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atthewsd\Desktop\"/>
    </mc:Choice>
  </mc:AlternateContent>
  <xr:revisionPtr revIDLastSave="0" documentId="13_ncr:1_{A7D004F2-7C31-40B0-97ED-FF57AF59416C}" xr6:coauthVersionLast="47" xr6:coauthVersionMax="47" xr10:uidLastSave="{00000000-0000-0000-0000-000000000000}"/>
  <bookViews>
    <workbookView xWindow="2715" yWindow="6465" windowWidth="21600" windowHeight="11385" xr2:uid="{00000000-000D-0000-FFFF-FFFF00000000}"/>
  </bookViews>
  <sheets>
    <sheet name="INTERREG VA" sheetId="1" r:id="rId1"/>
    <sheet name="Sheet1" sheetId="2" state="hidden" r:id="rId2"/>
  </sheets>
  <definedNames>
    <definedName name="_xlnm._FilterDatabase" localSheetId="0" hidden="1">'INTERREG VA'!$A$1:$Q$44</definedName>
    <definedName name="Country">Sheet1!$A$2:$A$3</definedName>
    <definedName name="LoOAccepted">Sheet1!$A$5:$A$6</definedName>
    <definedName name="_xlnm.Print_Area" localSheetId="0">'INTERREG VA'!$B$1:$Q$30</definedName>
    <definedName name="Status">Sheet1!$A$8:$A$12</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<sst xmlns="http://schemas.openxmlformats.org/spreadsheetml/2006/main" count="429" uniqueCount="305">
  <si>
    <t>BT14 6TE</t>
  </si>
  <si>
    <t>BT34 2DE</t>
  </si>
  <si>
    <t>BT35 8DJ</t>
  </si>
  <si>
    <t>BT8 7QT</t>
  </si>
  <si>
    <t>BT9 5PX</t>
  </si>
  <si>
    <t>BT48 7NN</t>
  </si>
  <si>
    <t>BT74 7JY</t>
  </si>
  <si>
    <t>BT2 8BS</t>
  </si>
  <si>
    <t>G51 4EB</t>
  </si>
  <si>
    <t>BT1 4LS</t>
  </si>
  <si>
    <t>Northern Ireland &amp; Ireland</t>
  </si>
  <si>
    <t>Northern Ireland, Ireland &amp; Scotland</t>
  </si>
  <si>
    <t>022</t>
  </si>
  <si>
    <t>063</t>
  </si>
  <si>
    <t>D04 N2E5</t>
  </si>
  <si>
    <t>D12 PK70</t>
  </si>
  <si>
    <t>BT80 8DN</t>
  </si>
  <si>
    <t>BT37 0QB</t>
  </si>
  <si>
    <t>060</t>
  </si>
  <si>
    <t>090</t>
  </si>
  <si>
    <t>112</t>
  </si>
  <si>
    <t>085</t>
  </si>
  <si>
    <t>086</t>
  </si>
  <si>
    <t>Yes</t>
  </si>
  <si>
    <t>No</t>
  </si>
  <si>
    <t>A91 K584</t>
  </si>
  <si>
    <t>F91 AP57</t>
  </si>
  <si>
    <t>Approved by SC</t>
  </si>
  <si>
    <t>Draft LoO Issued</t>
  </si>
  <si>
    <t>Final LoO Issued</t>
  </si>
  <si>
    <t xml:space="preserve">LoO Accepted </t>
  </si>
  <si>
    <t xml:space="preserve">Public Health Agency (Health and Social Care Research &amp; Development Division). </t>
  </si>
  <si>
    <t>BT3 9DT</t>
  </si>
  <si>
    <t>BT9 5BN</t>
  </si>
  <si>
    <t>Withdrawn</t>
  </si>
  <si>
    <t>5031</t>
  </si>
  <si>
    <t>5033</t>
  </si>
  <si>
    <t>5055</t>
  </si>
  <si>
    <t>5034</t>
  </si>
  <si>
    <t>5038</t>
  </si>
  <si>
    <t>5036</t>
  </si>
  <si>
    <t>5048</t>
  </si>
  <si>
    <t>5006</t>
  </si>
  <si>
    <t>5013</t>
  </si>
  <si>
    <t>5032</t>
  </si>
  <si>
    <t>5025</t>
  </si>
  <si>
    <t>5028</t>
  </si>
  <si>
    <t>5011</t>
  </si>
  <si>
    <t>5054</t>
  </si>
  <si>
    <t>5022</t>
  </si>
  <si>
    <t>5027</t>
  </si>
  <si>
    <t>5016</t>
  </si>
  <si>
    <t>5020</t>
  </si>
  <si>
    <t>5017</t>
  </si>
  <si>
    <t>5023</t>
  </si>
  <si>
    <t>5024</t>
  </si>
  <si>
    <t>85</t>
  </si>
  <si>
    <t>86</t>
  </si>
  <si>
    <t>87</t>
  </si>
  <si>
    <t>88</t>
  </si>
  <si>
    <t>89</t>
  </si>
  <si>
    <t>90</t>
  </si>
  <si>
    <t>91</t>
  </si>
  <si>
    <t>92</t>
  </si>
  <si>
    <t>93</t>
  </si>
  <si>
    <t>96</t>
  </si>
  <si>
    <t>98</t>
  </si>
  <si>
    <t>103</t>
  </si>
  <si>
    <t>104</t>
  </si>
  <si>
    <t>105</t>
  </si>
  <si>
    <t>106</t>
  </si>
  <si>
    <t>107</t>
  </si>
  <si>
    <t>108</t>
  </si>
  <si>
    <t>109</t>
  </si>
  <si>
    <t>110</t>
  </si>
  <si>
    <t>111</t>
  </si>
  <si>
    <t>5060</t>
  </si>
  <si>
    <t>BT472AB</t>
  </si>
  <si>
    <t xml:space="preserve">Statut </t>
  </si>
  <si>
    <t xml:space="preserve">Thème </t>
  </si>
  <si>
    <t>Réf. du projet</t>
  </si>
  <si>
    <t>Num. de réf. eMS</t>
  </si>
  <si>
    <t>Nom du bénéficiaire/partenaire principal</t>
  </si>
  <si>
    <t>Nom de l’opération/du projet</t>
  </si>
  <si>
    <t>Date de début de l’opération</t>
  </si>
  <si>
    <t>Date de fin de l’opération</t>
  </si>
  <si>
    <t xml:space="preserve">Résumé de l’opération/du projet </t>
  </si>
  <si>
    <t>Résultats visés</t>
  </si>
  <si>
    <r>
      <t>Coût total du projet (</t>
    </r>
    <r>
      <rPr>
        <b/>
        <sz val="11"/>
        <color theme="1"/>
        <rFont val="Calibri"/>
        <family val="2"/>
      </rPr>
      <t>€)</t>
    </r>
  </si>
  <si>
    <t>Aide totale allouée au titre du FEDER + Cofinancement (€)</t>
  </si>
  <si>
    <r>
      <t>Aide totale allouée au titre du FEDER (</t>
    </r>
    <r>
      <rPr>
        <b/>
        <sz val="11"/>
        <color theme="1"/>
        <rFont val="Calibri"/>
        <family val="2"/>
      </rPr>
      <t>€)</t>
    </r>
  </si>
  <si>
    <t>Taux de cofinancement de l’Union %</t>
  </si>
  <si>
    <t>Code postal de l’opération</t>
  </si>
  <si>
    <t>Pays</t>
  </si>
  <si>
    <t>Catégorie d’intervention</t>
  </si>
  <si>
    <t>Institut de technologie de Dundalk (DIT)</t>
  </si>
  <si>
    <t>BREATH [RESPIRER] (Border and Regions Airways Training Hub [plateforme de formation pour les voies respiratoires à l’échelle des régions et de la frontière])</t>
  </si>
  <si>
    <t>80 %</t>
  </si>
  <si>
    <t>Irlande du Nord, Irlande et Écosse</t>
  </si>
  <si>
    <t>South West College [Université du Sud-Ouest]</t>
  </si>
  <si>
    <t>Renewable Engine [Moteur renouvelable]</t>
  </si>
  <si>
    <t>6 104 994,82 €</t>
  </si>
  <si>
    <t>5 802 426,20 €</t>
  </si>
  <si>
    <t>5 067 817,36 €</t>
  </si>
  <si>
    <t>83 %</t>
  </si>
  <si>
    <t>Catalyst Inc. [Catalyseur]</t>
  </si>
  <si>
    <t>North West Centre for Advanced Manufacturing [Centre de fabrication de pointe du Nord-Ouest]</t>
  </si>
  <si>
    <t>Université d’Ulster</t>
  </si>
  <si>
    <t>85 %</t>
  </si>
  <si>
    <t>8 362 917,13 €</t>
  </si>
  <si>
    <t>8 151 717,53 €</t>
  </si>
  <si>
    <t>7 108 479,53 €</t>
  </si>
  <si>
    <t>6 703 245,67 €</t>
  </si>
  <si>
    <t>6 462 927,86 €</t>
  </si>
  <si>
    <t>5 668 754,19 €</t>
  </si>
  <si>
    <t>9 424 926,67 €</t>
  </si>
  <si>
    <t>8 628 985,36 €</t>
  </si>
  <si>
    <t>7 415 032,57 €</t>
  </si>
  <si>
    <t>79 %</t>
  </si>
  <si>
    <t xml:space="preserve">Université Queen’s de Belfast </t>
  </si>
  <si>
    <t>InterTrade Ireland [Organisation pour le commerce et le développement des affaires]</t>
  </si>
  <si>
    <t>Co-Innovate (The Innovation Pathway Programme) [Co-innover (le chemin vers l’innovation)]</t>
  </si>
  <si>
    <t>9 752 679,76 €</t>
  </si>
  <si>
    <t>Conseil de district de Newry, Mourne et Down</t>
  </si>
  <si>
    <t>Irlande du Nord et Irlande</t>
  </si>
  <si>
    <t>Agri-food and Biosciences Institute [Institut pour l’agroalimentaire et les biosciences]</t>
  </si>
  <si>
    <t>University College Dublin [Université de Dublin]</t>
  </si>
  <si>
    <t>7 726 441,15 €</t>
  </si>
  <si>
    <t>6 289 181,25 €</t>
  </si>
  <si>
    <t>5 632 298,68 €</t>
  </si>
  <si>
    <t>73 %</t>
  </si>
  <si>
    <t xml:space="preserve">Système de prédiction de la qualité des eaux de baignade et mise en place d’une signalisation fonctionnant en temps réel. </t>
  </si>
  <si>
    <t>Northern Ireland Water [Compagnie des  eaux d’Irlande du Nord]</t>
  </si>
  <si>
    <r>
      <t xml:space="preserve">Le projet Shared Waters Enhancement and Loughs Legacy [Amélioration des eaux partagées et héritage des estuaires, SWELL] s’est vu octroyer un financement de 3 282 786,52 € dans le cadre du programme INTERREG VA en vue d’aider à l’amélioration de la qualité de l’eau des estuaires de Carlingford Lough et Lough Foyle. Une enquête approfondie sur les causes de la pollution de l’eau et les moyens les plus efficaces de la prévenir fait partie du projet transfrontalier. Ce dernier regroupera pour la première fois d’importantes sociétés d’eau publiques d’Irlande du Nord et d’Irlande, car il sera délivré par la compagnie des eaux d’Irlande du Nord (NI Water) et celle de l’Irlande (Irish Water). Le financement accordé peut également dégager un soutien supplémentaire de 31,7 millions d’euros dans le cadre du programme INTERREG VA pour améliorer les actifs de traitement des eaux usées qui bénéficieront à 10 000 personnes sur une base transfrontalière.  
                                                                                                                                                                   </t>
    </r>
    <r>
      <rPr>
        <u/>
        <sz val="11"/>
        <rFont val="Calibri"/>
        <family val="2"/>
        <scheme val="minor"/>
      </rPr>
      <t>Partenaires du projet :</t>
    </r>
    <r>
      <rPr>
        <sz val="11"/>
        <rFont val="Calibri"/>
        <family val="2"/>
        <scheme val="minor"/>
      </rPr>
      <t xml:space="preserve"> compagnie des eaux d’Irlande du Nord et compagnie des eaux d’Irlande. </t>
    </r>
  </si>
  <si>
    <r>
      <t xml:space="preserve">Traitements des eaux usées – Population supplémentaire desservie par un traitement des eaux usées amélioré : </t>
    </r>
    <r>
      <rPr>
        <b/>
        <sz val="11"/>
        <color theme="1"/>
        <rFont val="Calibri"/>
        <family val="2"/>
        <scheme val="minor"/>
      </rPr>
      <t>10 000</t>
    </r>
    <r>
      <rPr>
        <sz val="11"/>
        <color theme="1"/>
        <rFont val="Calibri"/>
        <family val="2"/>
        <scheme val="minor"/>
      </rPr>
      <t xml:space="preserve">
Réseau d’assainissement et projets de traitement des eaux usées pour améliorer la qualité de l’eau dans les eaux de transition partagées : </t>
    </r>
    <r>
      <rPr>
        <b/>
        <sz val="11"/>
        <color theme="1"/>
        <rFont val="Calibri"/>
        <family val="2"/>
        <scheme val="minor"/>
      </rPr>
      <t>2</t>
    </r>
  </si>
  <si>
    <t>3 282 786,52 €</t>
  </si>
  <si>
    <t>2 790 368,51 €</t>
  </si>
  <si>
    <r>
      <rPr>
        <b/>
        <sz val="11"/>
        <color theme="1"/>
        <rFont val="Calibri"/>
        <family val="2"/>
        <scheme val="minor"/>
      </rPr>
      <t>46,5 km</t>
    </r>
    <r>
      <rPr>
        <sz val="11"/>
        <color theme="1"/>
        <rFont val="Calibri"/>
        <family val="2"/>
        <scheme val="minor"/>
      </rPr>
      <t xml:space="preserve"> de nouvelles voies vertes entre l’Irlande du Nord et la République d’Irlande afin de faciliter la mobilité transfrontalière. </t>
    </r>
  </si>
  <si>
    <t>Conseil de la ville de Derry et du district de Strabane</t>
  </si>
  <si>
    <t>Waterways Ireland [Agence pour les voies navigables d’Irlande]</t>
  </si>
  <si>
    <t>Ulster Canal Greenway [Voie verte de l’Ulster Canal]</t>
  </si>
  <si>
    <t>4 950 672,00 €</t>
  </si>
  <si>
    <t>4 208 071,19 €</t>
  </si>
  <si>
    <t>Système de santé publique irlandais (HSE)</t>
  </si>
  <si>
    <t>Innovation Recovery (I-Recover Project) [Innovation en faveur du rétablissement]</t>
  </si>
  <si>
    <r>
      <t xml:space="preserve">1) Une infrastructure transfrontalière, communautaire et provenant du secteur bénévole élaborée en vue d’accompagner les clients s’étant remis d’une maladie mentale (y compris le recours aux services de télésanté, p. ex. les dossiers médicaux et les services d’assistance) : </t>
    </r>
    <r>
      <rPr>
        <b/>
        <sz val="11"/>
        <color theme="1"/>
        <rFont val="Calibri"/>
        <family val="2"/>
        <scheme val="minor"/>
      </rPr>
      <t>1</t>
    </r>
    <r>
      <rPr>
        <sz val="11"/>
        <color theme="1"/>
        <rFont val="Calibri"/>
        <family val="2"/>
        <scheme val="minor"/>
      </rPr>
      <t xml:space="preserve">                                                                                                                                                 2) Des clients transfrontaliers bénéficiant d’un service visant au rétablissement d’une maladie mentale : </t>
    </r>
    <r>
      <rPr>
        <b/>
        <sz val="11"/>
        <color theme="1"/>
        <rFont val="Calibri"/>
        <family val="2"/>
        <scheme val="minor"/>
      </rPr>
      <t xml:space="preserve">8 000 </t>
    </r>
    <r>
      <rPr>
        <sz val="11"/>
        <color theme="1"/>
        <rFont val="Calibri"/>
        <family val="2"/>
        <scheme val="minor"/>
      </rPr>
      <t xml:space="preserve">                                                                                                                   3) Programmes de formation et de développement spécialisés à l’intention des prestataires de services sociaux et de santé exerçant dans la zone transfrontalière (personnel formé) : </t>
    </r>
    <r>
      <rPr>
        <b/>
        <sz val="11"/>
        <color theme="1"/>
        <rFont val="Calibri"/>
        <family val="2"/>
        <scheme val="minor"/>
      </rPr>
      <t xml:space="preserve">872 </t>
    </r>
  </si>
  <si>
    <t>Connecting Services, Citizens and Communities - Acute Services [Relier les services, les citoyens et les communautés – Services aigus]</t>
  </si>
  <si>
    <t>mPower: Connecting Citizens, Communities and Services [Autonomiser : connecter les citoyens, les communautés et les services]</t>
  </si>
  <si>
    <t>Clondalkin Behavioural Initiative Ltd (Archways) [Initiative sur le comportement de Clondalkin (Arcades)]</t>
  </si>
  <si>
    <t>The Changing Lives Initiative [Initiative Transformer les vies]</t>
  </si>
  <si>
    <t>3 023 143,50 €</t>
  </si>
  <si>
    <t>2 662 684,15 €</t>
  </si>
  <si>
    <t>2 297 392,60 €</t>
  </si>
  <si>
    <t>76 %</t>
  </si>
  <si>
    <r>
      <t>1) Un cadre transfrontalier d’intervention préventive auprès des familles vulnérables :</t>
    </r>
    <r>
      <rPr>
        <b/>
        <sz val="11"/>
        <color theme="1"/>
        <rFont val="Calibri"/>
        <family val="2"/>
        <scheme val="minor"/>
      </rPr>
      <t xml:space="preserve"> 1 </t>
    </r>
    <r>
      <rPr>
        <sz val="11"/>
        <color theme="1"/>
        <rFont val="Calibri"/>
        <family val="2"/>
        <scheme val="minor"/>
      </rPr>
      <t xml:space="preserve">                                                                                               2) Familles vulnérables bénéficiant d’une intervention : </t>
    </r>
    <r>
      <rPr>
        <b/>
        <sz val="11"/>
        <color theme="1"/>
        <rFont val="Calibri"/>
        <family val="2"/>
        <scheme val="minor"/>
      </rPr>
      <t xml:space="preserve">2 000 </t>
    </r>
  </si>
  <si>
    <t>81 %</t>
  </si>
  <si>
    <t>4 746 158,60 €</t>
  </si>
  <si>
    <t>4 664 863,79 €</t>
  </si>
  <si>
    <t>4 034 234,81 €</t>
  </si>
  <si>
    <t>Loughs Agency [Agence des estuaires]</t>
  </si>
  <si>
    <t>Sea Monitor [Surveillance de la mer]</t>
  </si>
  <si>
    <t>Lettre d’offre acceptée</t>
  </si>
  <si>
    <r>
      <t xml:space="preserve">Entreprises bénéficiant d’un soutien : </t>
    </r>
    <r>
      <rPr>
        <b/>
        <sz val="11"/>
        <rFont val="Calibri"/>
        <family val="2"/>
        <scheme val="minor"/>
      </rPr>
      <t>5</t>
    </r>
    <r>
      <rPr>
        <sz val="11"/>
        <rFont val="Calibri"/>
        <family val="2"/>
        <scheme val="minor"/>
      </rPr>
      <t xml:space="preserve">
_x000D_Entreprises bénéficiant de subventions : </t>
    </r>
    <r>
      <rPr>
        <b/>
        <sz val="11"/>
        <rFont val="Calibri"/>
        <family val="2"/>
        <scheme val="minor"/>
      </rPr>
      <t>2_x000D_</t>
    </r>
    <r>
      <rPr>
        <sz val="11"/>
        <rFont val="Calibri"/>
        <family val="2"/>
        <scheme val="minor"/>
      </rPr>
      <t xml:space="preserve">
Entreprises bénéficiant d’un soutien non financier : </t>
    </r>
    <r>
      <rPr>
        <b/>
        <sz val="11"/>
        <rFont val="Calibri"/>
        <family val="2"/>
        <scheme val="minor"/>
      </rPr>
      <t>5</t>
    </r>
    <r>
      <rPr>
        <sz val="11"/>
        <rFont val="Calibri"/>
        <family val="2"/>
        <scheme val="minor"/>
      </rPr>
      <t xml:space="preserve">_x000D_
Chercheurs au sein des entités soutenues : </t>
    </r>
    <r>
      <rPr>
        <b/>
        <sz val="11"/>
        <rFont val="Calibri"/>
        <family val="2"/>
        <scheme val="minor"/>
      </rPr>
      <t>22</t>
    </r>
    <r>
      <rPr>
        <sz val="11"/>
        <rFont val="Calibri"/>
        <family val="2"/>
        <scheme val="minor"/>
      </rPr>
      <t xml:space="preserve"> </t>
    </r>
    <r>
      <rPr>
        <b/>
        <sz val="11"/>
        <rFont val="Calibri"/>
        <family val="2"/>
        <scheme val="minor"/>
      </rPr>
      <t>(89,5 années de recherche au total)_x000D_</t>
    </r>
    <r>
      <rPr>
        <sz val="11"/>
        <rFont val="Calibri"/>
        <family val="2"/>
        <scheme val="minor"/>
      </rPr>
      <t xml:space="preserve">
Entreprises coopérant avec des instituts de recherche : </t>
    </r>
    <r>
      <rPr>
        <b/>
        <sz val="11"/>
        <rFont val="Calibri"/>
        <family val="2"/>
        <scheme val="minor"/>
      </rPr>
      <t>5</t>
    </r>
    <r>
      <rPr>
        <sz val="11"/>
        <rFont val="Calibri"/>
        <family val="2"/>
        <scheme val="minor"/>
      </rPr>
      <t xml:space="preserve">                                                                                                                                                                                                                                             
Entreprises participant à des projets de recherche transfrontaliers, transnationaux ou interrégionaux : </t>
    </r>
    <r>
      <rPr>
        <b/>
        <sz val="11"/>
        <rFont val="Calibri"/>
        <family val="2"/>
        <scheme val="minor"/>
      </rPr>
      <t>2</t>
    </r>
    <r>
      <rPr>
        <sz val="11"/>
        <rFont val="Calibri"/>
        <family val="2"/>
        <scheme val="minor"/>
      </rPr>
      <t xml:space="preserve">                                                                                                                                                    
Instituts de recherche participant à des projets de recherche transfrontaliers, transnationaux ou interrégionaux : </t>
    </r>
    <r>
      <rPr>
        <b/>
        <sz val="11"/>
        <rFont val="Calibri"/>
        <family val="2"/>
        <scheme val="minor"/>
      </rPr>
      <t>3</t>
    </r>
  </si>
  <si>
    <r>
      <t xml:space="preserve">Entreprises bénéficiant d’un soutien : </t>
    </r>
    <r>
      <rPr>
        <b/>
        <sz val="11"/>
        <rFont val="Calibri"/>
        <family val="2"/>
        <scheme val="minor"/>
      </rPr>
      <t>8</t>
    </r>
    <r>
      <rPr>
        <sz val="11"/>
        <rFont val="Calibri"/>
        <family val="2"/>
        <scheme val="minor"/>
      </rPr>
      <t xml:space="preserve">
_x000D_Entreprises bénéficiant de subventions : </t>
    </r>
    <r>
      <rPr>
        <b/>
        <sz val="11"/>
        <rFont val="Calibri"/>
        <family val="2"/>
        <scheme val="minor"/>
      </rPr>
      <t>4_x000D_</t>
    </r>
    <r>
      <rPr>
        <sz val="11"/>
        <rFont val="Calibri"/>
        <family val="2"/>
        <scheme val="minor"/>
      </rPr>
      <t xml:space="preserve">
Entreprises bénéficiant d’un soutien non financier : </t>
    </r>
    <r>
      <rPr>
        <b/>
        <sz val="11"/>
        <rFont val="Calibri"/>
        <family val="2"/>
        <scheme val="minor"/>
      </rPr>
      <t>8</t>
    </r>
    <r>
      <rPr>
        <sz val="11"/>
        <rFont val="Calibri"/>
        <family val="2"/>
        <scheme val="minor"/>
      </rPr>
      <t xml:space="preserve">
_x000D_Chercheurs au sein des entités soutenues : </t>
    </r>
    <r>
      <rPr>
        <b/>
        <sz val="11"/>
        <rFont val="Calibri"/>
        <family val="2"/>
        <scheme val="minor"/>
      </rPr>
      <t>19 (57,05 années de recherche au total)_x000D_</t>
    </r>
    <r>
      <rPr>
        <sz val="11"/>
        <rFont val="Calibri"/>
        <family val="2"/>
        <scheme val="minor"/>
      </rPr>
      <t xml:space="preserve">
Entreprises coopérant avec des instituts de recherche : </t>
    </r>
    <r>
      <rPr>
        <b/>
        <sz val="11"/>
        <rFont val="Calibri"/>
        <family val="2"/>
        <scheme val="minor"/>
      </rPr>
      <t>8</t>
    </r>
    <r>
      <rPr>
        <sz val="11"/>
        <rFont val="Calibri"/>
        <family val="2"/>
        <scheme val="minor"/>
      </rPr>
      <t xml:space="preserve">                                                                                                                                                                                                                                             
Entreprises participant à des projets de recherche transfrontaliers, transnationaux ou interrégionaux :</t>
    </r>
    <r>
      <rPr>
        <b/>
        <sz val="11"/>
        <rFont val="Calibri"/>
        <family val="2"/>
        <scheme val="minor"/>
      </rPr>
      <t xml:space="preserve"> 8</t>
    </r>
    <r>
      <rPr>
        <sz val="11"/>
        <rFont val="Calibri"/>
        <family val="2"/>
        <scheme val="minor"/>
      </rPr>
      <t xml:space="preserve">                                                                                                                                                    
Instituts de recherche participant à des projets de recherche transfrontaliers, transnationaux ou interrégionaux :</t>
    </r>
    <r>
      <rPr>
        <b/>
        <sz val="11"/>
        <rFont val="Calibri"/>
        <family val="2"/>
        <scheme val="minor"/>
      </rPr>
      <t xml:space="preserve"> 4</t>
    </r>
  </si>
  <si>
    <r>
      <t xml:space="preserve">Entreprises bénéficiant d’un soutien : </t>
    </r>
    <r>
      <rPr>
        <b/>
        <sz val="11"/>
        <rFont val="Calibri"/>
        <family val="2"/>
        <scheme val="minor"/>
      </rPr>
      <t>12_x000D_</t>
    </r>
    <r>
      <rPr>
        <sz val="11"/>
        <rFont val="Calibri"/>
        <family val="2"/>
        <scheme val="minor"/>
      </rPr>
      <t xml:space="preserve">
Entreprises bénéficiant de subventions :</t>
    </r>
    <r>
      <rPr>
        <b/>
        <sz val="11"/>
        <rFont val="Calibri"/>
        <family val="2"/>
        <scheme val="minor"/>
      </rPr>
      <t xml:space="preserve"> 2_x000D_</t>
    </r>
    <r>
      <rPr>
        <sz val="11"/>
        <rFont val="Calibri"/>
        <family val="2"/>
        <scheme val="minor"/>
      </rPr>
      <t xml:space="preserve">
Entreprises bénéficiant d’un soutien non financier : </t>
    </r>
    <r>
      <rPr>
        <b/>
        <sz val="11"/>
        <rFont val="Calibri"/>
        <family val="2"/>
        <scheme val="minor"/>
      </rPr>
      <t>12</t>
    </r>
    <r>
      <rPr>
        <sz val="11"/>
        <rFont val="Calibri"/>
        <family val="2"/>
        <scheme val="minor"/>
      </rPr>
      <t xml:space="preserve">
_x000D_Chercheurs au sein des entités soutenues : </t>
    </r>
    <r>
      <rPr>
        <b/>
        <sz val="11"/>
        <rFont val="Calibri"/>
        <family val="2"/>
        <scheme val="minor"/>
      </rPr>
      <t>38</t>
    </r>
    <r>
      <rPr>
        <sz val="11"/>
        <rFont val="Calibri"/>
        <family val="2"/>
        <scheme val="minor"/>
      </rPr>
      <t xml:space="preserve"> </t>
    </r>
    <r>
      <rPr>
        <b/>
        <sz val="11"/>
        <rFont val="Calibri"/>
        <family val="2"/>
        <scheme val="minor"/>
      </rPr>
      <t>(83 années de recherche au total)</t>
    </r>
    <r>
      <rPr>
        <sz val="11"/>
        <rFont val="Calibri"/>
        <family val="2"/>
        <scheme val="minor"/>
      </rPr>
      <t xml:space="preserve">
_x000D_Entreprises coopérant avec des instituts de recherche : </t>
    </r>
    <r>
      <rPr>
        <b/>
        <sz val="11"/>
        <rFont val="Calibri"/>
        <family val="2"/>
        <scheme val="minor"/>
      </rPr>
      <t>12</t>
    </r>
    <r>
      <rPr>
        <sz val="11"/>
        <rFont val="Calibri"/>
        <family val="2"/>
        <scheme val="minor"/>
      </rPr>
      <t xml:space="preserve">                                                                                                                                                                                                                                             
Entreprises participant à des projets de recherche transfrontaliers, transnationaux ou interrégionaux : </t>
    </r>
    <r>
      <rPr>
        <b/>
        <sz val="11"/>
        <rFont val="Calibri"/>
        <family val="2"/>
        <scheme val="minor"/>
      </rPr>
      <t>12</t>
    </r>
    <r>
      <rPr>
        <sz val="11"/>
        <rFont val="Calibri"/>
        <family val="2"/>
        <scheme val="minor"/>
      </rPr>
      <t xml:space="preserve">                                                                                                                                                    
Instituts de recherche participant à des projets de recherche transfrontaliers, transnationaux ou interrégionaux : </t>
    </r>
    <r>
      <rPr>
        <b/>
        <sz val="11"/>
        <rFont val="Calibri"/>
        <family val="2"/>
        <scheme val="minor"/>
      </rPr>
      <t>4</t>
    </r>
  </si>
  <si>
    <r>
      <t xml:space="preserve">Entreprises bénéficiant d’un soutien : </t>
    </r>
    <r>
      <rPr>
        <b/>
        <sz val="11"/>
        <rFont val="Calibri"/>
        <family val="2"/>
        <scheme val="minor"/>
      </rPr>
      <t>5</t>
    </r>
    <r>
      <rPr>
        <sz val="11"/>
        <rFont val="Calibri"/>
        <family val="2"/>
        <scheme val="minor"/>
      </rPr>
      <t xml:space="preserve">_x000D_
Entreprises bénéficiant de subventions : </t>
    </r>
    <r>
      <rPr>
        <b/>
        <sz val="11"/>
        <rFont val="Calibri"/>
        <family val="2"/>
        <scheme val="minor"/>
      </rPr>
      <t>3</t>
    </r>
    <r>
      <rPr>
        <sz val="11"/>
        <rFont val="Calibri"/>
        <family val="2"/>
        <scheme val="minor"/>
      </rPr>
      <t xml:space="preserve">
_x000D_Entreprises bénéficiant d’un soutien non financier : </t>
    </r>
    <r>
      <rPr>
        <b/>
        <sz val="11"/>
        <rFont val="Calibri"/>
        <family val="2"/>
        <scheme val="minor"/>
      </rPr>
      <t>5</t>
    </r>
    <r>
      <rPr>
        <sz val="11"/>
        <rFont val="Calibri"/>
        <family val="2"/>
        <scheme val="minor"/>
      </rPr>
      <t xml:space="preserve">
_x000D_Chercheurs au sein des entités soutenues : </t>
    </r>
    <r>
      <rPr>
        <b/>
        <sz val="11"/>
        <rFont val="Calibri"/>
        <family val="2"/>
        <scheme val="minor"/>
      </rPr>
      <t>15</t>
    </r>
    <r>
      <rPr>
        <sz val="11"/>
        <rFont val="Calibri"/>
        <family val="2"/>
        <scheme val="minor"/>
      </rPr>
      <t xml:space="preserve"> </t>
    </r>
    <r>
      <rPr>
        <b/>
        <sz val="11"/>
        <rFont val="Calibri"/>
        <family val="2"/>
        <scheme val="minor"/>
      </rPr>
      <t>(80,5 années de recherche au total)</t>
    </r>
    <r>
      <rPr>
        <sz val="11"/>
        <rFont val="Calibri"/>
        <family val="2"/>
        <scheme val="minor"/>
      </rPr>
      <t xml:space="preserve">
_x000D_Entreprises coopérant avec des instituts de recherche : </t>
    </r>
    <r>
      <rPr>
        <b/>
        <sz val="11"/>
        <rFont val="Calibri"/>
        <family val="2"/>
        <scheme val="minor"/>
      </rPr>
      <t>5</t>
    </r>
    <r>
      <rPr>
        <sz val="11"/>
        <rFont val="Calibri"/>
        <family val="2"/>
        <scheme val="minor"/>
      </rPr>
      <t xml:space="preserve">                                                                                                                                                                                                                                             
Entreprises participant à des projets de recherche transfrontaliers, transnationaux ou interrégionaux : </t>
    </r>
    <r>
      <rPr>
        <b/>
        <sz val="11"/>
        <rFont val="Calibri"/>
        <family val="2"/>
        <scheme val="minor"/>
      </rPr>
      <t>5</t>
    </r>
    <r>
      <rPr>
        <sz val="11"/>
        <rFont val="Calibri"/>
        <family val="2"/>
        <scheme val="minor"/>
      </rPr>
      <t xml:space="preserve">                                                                                                                                                    
Instituts de recherche participant à des projets de recherche transfrontaliers, transnationaux ou interrégionaux : </t>
    </r>
    <r>
      <rPr>
        <b/>
        <sz val="11"/>
        <rFont val="Calibri"/>
        <family val="2"/>
        <scheme val="minor"/>
      </rPr>
      <t>4</t>
    </r>
  </si>
  <si>
    <r>
      <t xml:space="preserve">Entreprises bénéficiant d’un soutien : </t>
    </r>
    <r>
      <rPr>
        <b/>
        <sz val="11"/>
        <rFont val="Calibri"/>
        <family val="2"/>
        <scheme val="minor"/>
      </rPr>
      <t>30</t>
    </r>
    <r>
      <rPr>
        <sz val="11"/>
        <rFont val="Calibri"/>
        <family val="2"/>
        <scheme val="minor"/>
      </rPr>
      <t xml:space="preserve">
_x000D_Entreprises bénéficiant de subventions : </t>
    </r>
    <r>
      <rPr>
        <b/>
        <sz val="11"/>
        <rFont val="Calibri"/>
        <family val="2"/>
        <scheme val="minor"/>
      </rPr>
      <t>8</t>
    </r>
    <r>
      <rPr>
        <sz val="11"/>
        <rFont val="Calibri"/>
        <family val="2"/>
        <scheme val="minor"/>
      </rPr>
      <t xml:space="preserve">
_x000D_Entreprises bénéficiant d’un soutien non financier : </t>
    </r>
    <r>
      <rPr>
        <b/>
        <sz val="11"/>
        <rFont val="Calibri"/>
        <family val="2"/>
        <scheme val="minor"/>
      </rPr>
      <t>30_x000D_</t>
    </r>
    <r>
      <rPr>
        <sz val="11"/>
        <rFont val="Calibri"/>
        <family val="2"/>
        <scheme val="minor"/>
      </rPr>
      <t xml:space="preserve">
Chercheurs au sein des entités soutenues : </t>
    </r>
    <r>
      <rPr>
        <b/>
        <sz val="11"/>
        <rFont val="Calibri"/>
        <family val="2"/>
        <scheme val="minor"/>
      </rPr>
      <t>40</t>
    </r>
    <r>
      <rPr>
        <sz val="11"/>
        <rFont val="Calibri"/>
        <family val="2"/>
        <scheme val="minor"/>
      </rPr>
      <t xml:space="preserve"> </t>
    </r>
    <r>
      <rPr>
        <b/>
        <sz val="11"/>
        <rFont val="Calibri"/>
        <family val="2"/>
        <scheme val="minor"/>
      </rPr>
      <t>(132,5 années de recherche au total)_x000D_</t>
    </r>
    <r>
      <rPr>
        <sz val="11"/>
        <rFont val="Calibri"/>
        <family val="2"/>
        <scheme val="minor"/>
      </rPr>
      <t xml:space="preserve">
Entreprises coopérant avec des instituts de recherche : </t>
    </r>
    <r>
      <rPr>
        <b/>
        <sz val="11"/>
        <rFont val="Calibri"/>
        <family val="2"/>
        <scheme val="minor"/>
      </rPr>
      <t>30</t>
    </r>
    <r>
      <rPr>
        <sz val="11"/>
        <rFont val="Calibri"/>
        <family val="2"/>
        <scheme val="minor"/>
      </rPr>
      <t xml:space="preserve">                                                                                                                                                                                                                                             
Entreprises participant à des projets de recherche transfrontaliers, transnationaux ou interrégionaux : </t>
    </r>
    <r>
      <rPr>
        <b/>
        <sz val="11"/>
        <rFont val="Calibri"/>
        <family val="2"/>
        <scheme val="minor"/>
      </rPr>
      <t>30</t>
    </r>
    <r>
      <rPr>
        <sz val="11"/>
        <rFont val="Calibri"/>
        <family val="2"/>
        <scheme val="minor"/>
      </rPr>
      <t xml:space="preserve">                                                                                                                                                    
Instituts de recherche participant à des projets de recherche transfrontaliers, transnationaux ou interrégionaux : </t>
    </r>
    <r>
      <rPr>
        <b/>
        <sz val="11"/>
        <rFont val="Calibri"/>
        <family val="2"/>
        <scheme val="minor"/>
      </rPr>
      <t>5</t>
    </r>
  </si>
  <si>
    <r>
      <t xml:space="preserve">CO23 : Nature et biodiversité : Superficie des habitats soutenus en vue d’atteindre un meilleur état de conservation (en hectares) : </t>
    </r>
    <r>
      <rPr>
        <b/>
        <sz val="11"/>
        <color theme="1"/>
        <rFont val="Calibri"/>
        <family val="2"/>
        <scheme val="minor"/>
      </rPr>
      <t>3 605</t>
    </r>
    <r>
      <rPr>
        <sz val="11"/>
        <color theme="1"/>
        <rFont val="Calibri"/>
        <family val="2"/>
        <scheme val="minor"/>
      </rPr>
      <t xml:space="preserve">
2.111 Plans d’action de conservation : </t>
    </r>
    <r>
      <rPr>
        <b/>
        <sz val="11"/>
        <color theme="1"/>
        <rFont val="Calibri"/>
        <family val="2"/>
        <scheme val="minor"/>
      </rPr>
      <t>27</t>
    </r>
  </si>
  <si>
    <r>
      <t xml:space="preserve">CO23 : Nature et biodiversité : Superficie des habitats soutenus en vue d’atteindre un meilleur état de conservation (en hectares) : </t>
    </r>
    <r>
      <rPr>
        <b/>
        <sz val="11"/>
        <color rgb="FF000000"/>
        <rFont val="Calibri"/>
        <family val="2"/>
        <scheme val="minor"/>
      </rPr>
      <t>2 228</t>
    </r>
    <r>
      <rPr>
        <sz val="11"/>
        <color rgb="FF000000"/>
        <rFont val="Calibri"/>
        <family val="2"/>
        <scheme val="minor"/>
      </rPr>
      <t xml:space="preserve">
2.111 Plans d’action de conservation : </t>
    </r>
    <r>
      <rPr>
        <b/>
        <sz val="11"/>
        <color rgb="FF000000"/>
        <rFont val="Calibri"/>
        <family val="2"/>
        <scheme val="minor"/>
      </rPr>
      <t>8</t>
    </r>
  </si>
  <si>
    <r>
      <t xml:space="preserve">1) Développer de nouvelles zones d’intervention transfrontalières afin de soutenir la santé et le bien-être et de prévenir la mauvaise santé : </t>
    </r>
    <r>
      <rPr>
        <b/>
        <sz val="11"/>
        <color theme="1"/>
        <rFont val="Calibri"/>
        <family val="2"/>
        <scheme val="minor"/>
      </rPr>
      <t xml:space="preserve">8  </t>
    </r>
    <r>
      <rPr>
        <sz val="11"/>
        <color theme="1"/>
        <rFont val="Calibri"/>
        <family val="2"/>
        <scheme val="minor"/>
      </rPr>
      <t xml:space="preserve">                                                                                                               2) Bénéficiaires soutenus par les nouvelles zones transfrontalières de santé et de bien-être et de prévention de mauvaise santé : </t>
    </r>
    <r>
      <rPr>
        <b/>
        <sz val="11"/>
        <color theme="1"/>
        <rFont val="Calibri"/>
        <family val="2"/>
        <scheme val="minor"/>
      </rPr>
      <t>10 000</t>
    </r>
    <r>
      <rPr>
        <sz val="11"/>
        <color theme="1"/>
        <rFont val="Calibri"/>
        <family val="2"/>
        <scheme val="minor"/>
      </rPr>
      <t xml:space="preserve">                                                               3) Programmes de formation et de développement spécialisés à l’intention des prestataires de services sociaux et de santé exerçant dans la zone transfrontalière (personnel formé) : </t>
    </r>
    <r>
      <rPr>
        <b/>
        <sz val="11"/>
        <color theme="1"/>
        <rFont val="Calibri"/>
        <family val="2"/>
        <scheme val="minor"/>
      </rPr>
      <t>40</t>
    </r>
  </si>
  <si>
    <t>Collaborative Oceanography and Monitoring for Protected Areas and Species [Océanographie et surveillance collaboratives en faveur des zones et des espèces protégées, COMPASS]</t>
  </si>
  <si>
    <t>Eastern Corridor - Medical Engineering Centre [Centre d’ingénierie médicale du couloir Est, ECME]</t>
  </si>
  <si>
    <t xml:space="preserve">Centre for Personalised Medicine  – Clinical Decision Making and Patient Safety [Centre de médecine spécialisée – Prise de décision clinique et de sécurité du patient, CPM] </t>
  </si>
  <si>
    <t>The Bryden Centre for Advanced Marine &amp; Bio-Energy Research  [Centre Bryden pour la recherche avancée dans le domaine marin et des bioénergies, The Bryden Centre]</t>
  </si>
  <si>
    <t>Collaborative Action for the Natura Network  [Action collaborative en faveur du réseau Natura, CANN]</t>
  </si>
  <si>
    <t xml:space="preserve">Royal Society for the Protection of Birds Northern Ireland [Société royale pour la protection des oiseaux d’Irlande du Nord, RSPB NI]  </t>
  </si>
  <si>
    <t>System for Bathing Water Quality Monitoring [Système de contrôle de la qualité des eaux de baignade, SWIM]</t>
  </si>
  <si>
    <t>The Marine Protected Areas Management and Monitoring [Gestion et suivi des zones marines protégées, MarPAMM]</t>
  </si>
  <si>
    <t>Shared Waters Enhancement and Loughs Legacy [Amélioration des eaux partagées et héritage des estuaires, SWELL]</t>
  </si>
  <si>
    <t>North West Greenway Network [Réseau de voies vertes du Nord-Ouest, NWGN]</t>
  </si>
  <si>
    <t>Community Health Sync [Synchronisation de la santé communautaire, CoH-Sync]</t>
  </si>
  <si>
    <t xml:space="preserve">Multiple Adverse Childhood Experiences [Expériences négatives multiples vécues durant l’enfance, MACE] </t>
  </si>
  <si>
    <t>Cross-Border Healthcare Intervention Trials in Ireland Network [Réseau d’essais d’intervention transfrontalière des soins de santé en Irlande, CHITIN]</t>
  </si>
  <si>
    <t>Need to Talk [Besoin de parler, NTT]</t>
  </si>
  <si>
    <t>Royal National Institute of Blind People Northern Ireland [Institut royal national pour les déficients visuels d’Irlande du Nord, RNIB]</t>
  </si>
  <si>
    <t xml:space="preserve">Storage Platform for the Integration of Renewable Energy [Plateforme de stockage pour l’intégration des énergies renouvelables, SPIRE 2] </t>
  </si>
  <si>
    <t>Co-operation Across Borders for Biodiversity  [Coopération transfrontalière pour la biodiversité, CABB]</t>
  </si>
  <si>
    <r>
      <rPr>
        <b/>
        <sz val="11"/>
        <color theme="1"/>
        <rFont val="Calibri"/>
        <family val="2"/>
        <scheme val="minor"/>
      </rPr>
      <t>22 km</t>
    </r>
    <r>
      <rPr>
        <sz val="11"/>
        <color theme="1"/>
        <rFont val="Calibri"/>
        <family val="2"/>
        <scheme val="minor"/>
      </rPr>
      <t xml:space="preserve"> de nouvelles voies vertes entre l’Irlande du Nord et la République d’Irlande afin de faciliter la mobilité transfrontalière. </t>
    </r>
  </si>
  <si>
    <t>Ce projet vise à traiter trois indicateurs de résultats du programme et à réaliser l’objectif du programme INTERREG VA consistant en un renforcement des capacités transfrontalières pour le suivi et la gestion des zones et espèces marines protégées. Cela facilitera le développement et la croissance d’une « économie bleue » régionale se fondant sur ses ressources maritimes et l’harmonisation des activités régionales avec la stratégie européenne pour l’espace atlantique, tout en permettant et en renforçant la croissance du tourisme maritime, à l’aide de plans de gestion favorisant un développement durable au sein d’environnements souvent sensibles. Ce projet propose la mise en place de cinq modèles, de trois plans de gestion, ainsi que l’extension du réseau de balises relevant du projet COMPASS de la côte est de l’île d’Irlande au nord, en établissant une connexion physique de récepteurs acoustiques entre l’île d’Irlande et l’Écosse. Ces capacités de suivi renforcées garantiront une couverture géographique élargie sur une route importante pour le suivi d’un certain nombre d’espèces migratoires. Ce projet repose sur une collaboration entre neuf partenaires subventionnés d’Irlande du Nord, d’Irlande et d’Écosse, et de partenaires non subventionnés situés au Canada et aux États-Unis. Il convient de noter que les partenaires canadiens et étatsuniens ne reçoivent aucun financement, mais qu’ils apportent des compétences supplémentaires pour le projet. Celui-ci a été élaboré conjointement par tous les partenaires et sera mis en œuvre conjointement également avec les partenaires qui travailleront ensemble sur un vaste éventail d’activités. Les relations de travail seront par la suite renforcées avec les projets existants, tels que Collaborative Oceanography and Monitoring for Protected Areas and Species [Océanographie et surveillance collaboratives en faveur des zones et des espèces protégées, COMPASS], Catchment CARE [Entretien des bassins] et Shared Waters Enhancement and Loughs Legacy  [Amélioration des eaux partagées et héritage des estuaires, SWELL].</t>
  </si>
  <si>
    <r>
      <t xml:space="preserve">Le projet Renewable Engine [Moteur renouvelable] a reçu un financement de 5 802 426,20 € dans le cadre du programme INTERREG VA pour faciliter le transfert direct de connaissances et le développement technologique au sein des secteurs des énergies renouvelables et de la fabrication de pointe grâce à la fourniture d’un soutien en matière de recherche industrielle et à l’octroi de subventions en faveur du développement technologique aux partenaires industriels. Le projet verra la création d’une « méga-communauté » de recherche transfrontalière reconnue à l’échelle internationale et rassemblant quatre instituts de recherche.                                                                                                                                                          _x000D_
</t>
    </r>
    <r>
      <rPr>
        <u/>
        <sz val="11"/>
        <color rgb="FF000000"/>
        <rFont val="Calibri"/>
        <family val="2"/>
        <scheme val="minor"/>
      </rPr>
      <t>Partenaires du projet :</t>
    </r>
    <r>
      <rPr>
        <sz val="11"/>
        <color rgb="FF000000"/>
        <rFont val="Calibri"/>
        <family val="2"/>
        <scheme val="minor"/>
      </rPr>
      <t xml:space="preserve"> Université Queen’s de Belfast ; Manufacturing NI [Fabrication Irlande du Nord] ; Action Renewables [Action pour les énergies renouvelables] ; Conseil de district de Mid Ulster ; Institut de technologie de Sligo ; Université de Strathclyde. </t>
    </r>
  </si>
  <si>
    <r>
      <t xml:space="preserve">Le projet d’Eastern Corridor Medical Engineering Centre [Centre d’ingénierie médicale du couloir Est, ECME] s’est vu octroyer un financement de 7 108 479,53 € dans le cadre du programme INTERREG VA. Il vise la création de meilleurs modèles de soins pour les maladies cardiaques grâce à la recherche fondamentale et à des technologies de plateforme à vocation commerciale. Le projet verra la mise en place d’une base de données sur la santé cardiaque, d’une technologie de détection et d’une technologie portable intelligente de qualité médicale. ECME améliorera les soins en permettant de meilleurs diagnostics et en garantissant un suivi pertinent sur le plan clinique au domicile ou dans les environnements de rééducation. _x000D_
</t>
    </r>
    <r>
      <rPr>
        <u/>
        <sz val="11"/>
        <color rgb="FF000000"/>
        <rFont val="Calibri"/>
        <family val="2"/>
        <scheme val="minor"/>
      </rPr>
      <t>Partenaires du projet :</t>
    </r>
    <r>
      <rPr>
        <sz val="11"/>
        <color rgb="FF000000"/>
        <rFont val="Calibri"/>
        <family val="2"/>
        <scheme val="minor"/>
      </rPr>
      <t xml:space="preserve"> Southern Health and Social Care Trust [Trust pour les soins de santé et services sociaux du Sud] ; Institut de technologie de Dundalk ; Université de la ville de Dublin ; University College Dublin [Université de Dublin] ; Université des Highlands and Islands. </t>
    </r>
  </si>
  <si>
    <r>
      <t xml:space="preserve">Le projet de Storage Platform for the Integration of Renewable Energy [Plateforme de stockage pour l’intégration des énergies renouvelables, SPIRE 2] s’est vu octroyer un financement de 6 462 927,86 € dans le cadre du programme INTERREG VA. Il verra la création d’un établissement d’enseignement de troisième cycle universitaire de recherche virtuelle dans le domaine du stockage d’énergie de masse (MES) et aidera à développer une gamme de dispositifs de stockage à grande échelle d’énergie renouvelable de masse pour répondre aux besoins actuels et futurs du marché de l’électricité. Ce projet transfrontalier élaborera des scénarios d’utilisation d’énergie afin de mieux savoir quelle taille ces systèmes de stockage doivent avoir pour répondre à la demande croissante. Il contribuera également à la réalisation des objectifs fixés par la directive sur les énergies renouvelables de l’Union européenne à l’horizon 2020, qui vise à accroître l’utilisation des énergies renouvelables dans tous les États membres. SPIRE 2 suscitera également une meilleure compréhension à l’égard du stockage de l’énergie de masse à grande échelle et générera des possibilités commerciales en la matière, ce, afin de contribuer aux objectifs relatifs à l’énergie renouvelable au-delà de 2020.                                                                                                                         _x000D_
</t>
    </r>
    <r>
      <rPr>
        <u/>
        <sz val="11"/>
        <color theme="1"/>
        <rFont val="Calibri"/>
        <family val="2"/>
        <scheme val="minor"/>
      </rPr>
      <t>Partenaires du projet :</t>
    </r>
    <r>
      <rPr>
        <sz val="11"/>
        <color theme="1"/>
        <rFont val="Calibri"/>
        <family val="2"/>
        <scheme val="minor"/>
      </rPr>
      <t xml:space="preserve"> Université Queen's de Belfast ; Groupe Arbarr ; Conseil municipal de Causeway Coast et Glens ; B9 ; Glen Dimplex ; AES ; Energia ; syndicat des agriculteurs d’Ulster ; Institut de technologie de Dundalk ; Climote ;  ESB ; PayPal ; The Authentic Food Company [l’entreprise alimentaire authentique] ; Université de Strathclyde ; Sunamp ; Community Energy Scotland [Énergie communautaire d’Écosse] ; SSE._x000D_
_x000D_</t>
    </r>
  </si>
  <si>
    <r>
      <t xml:space="preserve">Le Centre of Personalised Medicine, Clinical Decision Making and Patient Safety [Centre de médecine spécialisée – Prise de décision clinique et sécurité du patient, CPM] s’est vu octroyer un financement de 8 628 985,36 € dans le cadre du programme INTERREG VA. Ce projet vise à améliorer les soins aux patients et les résultats obtenus et à élaborer des outils qui permettront une meilleure prise de décision clinique. Cette recherche pionnière est l’une des recherches de pointe en matière de médecine personnalisée les plus passionnantes actuellement menées dans le monde. Ce projet est soutenu par une collaboration entre les secteurs universitaire, clinique et commercial, qui s’intéresse tout particulièrement à la chirurgie d’urgence, aux maladies cardiaques, aux lésions rénales aiguës, au diabète et à la démence.                                                                                                                                                                                                                                                                         _x000D_
</t>
    </r>
    <r>
      <rPr>
        <u/>
        <sz val="11"/>
        <color theme="1"/>
        <rFont val="Calibri"/>
        <family val="2"/>
        <scheme val="minor"/>
      </rPr>
      <t>Partenaires du projet :</t>
    </r>
    <r>
      <rPr>
        <sz val="11"/>
        <color theme="1"/>
        <rFont val="Calibri"/>
        <family val="2"/>
        <scheme val="minor"/>
      </rPr>
      <t xml:space="preserve"> Western Health and Social Care Trust [Trust pour les soins de santé et services sociaux de l’Ouest] ; Clinical Translational Research and Innovation Centre [Centre de recherche translationelle et d’innovation cliniques, C-TRIC] ; Clinishare Ltd ; Advanced Research Cryptography Ltd [Cryptographie de recherche avancée] ; Northern Ireland Clinical Research Services Ltd [Services de recherche clinique d’Irlande du Nord] ; Hôpital universitaire de Letterkenny ; Académie clinique et de recherche du Donegal ; Institut de technologie de Letterkenny ; Randox Laboratories [laboratoires Randox] ; UnitedHealth Group [Groupe de santé uni] ; Université nationale d’Irlande (NUI) à Galway ; Université des Highlands and Islands ; NHS Highlands Scotland [service de santé publique écossais des Highlands]. _x000D_
 _x000D_</t>
    </r>
  </si>
  <si>
    <r>
      <t xml:space="preserve">The Bryden Centre for Advanced Marine &amp; Bio-Energy Research [Centre Bryden pour la recherche avancée dans le domaine marin et des bioénergies, The Bryden Centre] s’est vu octroyer un financement de 9 367 401,45 € dans le cadre du programme INTERREG VA. Il donnera naissance à un « centre de compétence virtuel » à l’appui de la recherche transfrontalière dans les sources d’énergie marines et bioénergétiques renouvelables. Le Bryden Centre recrutera 45 étudiants en doctorat et six associés de recherche postdoctorale pour mener des recherches pertinentes dans le secteur et qui pourraient générer d’importants avantages commerciaux dans toute la région. Cette étude englobera l’utilisation de l’énergie marémotrice à Strangford et sur la côte Nord d’Antrim, les énergies éoliennes offshore dans l’ouest de l’Écosse ainsi que le potentiel de production d’énergie par vagues à Donegal. En termes d’énergie biomasse, le projet se concentrera également sur la chaleur et l’électricité qui peuvent être produites grâce à la digestion anaérobie des déchets agroalimentaires.                                                                                                                                                                                                                    _x000D_
</t>
    </r>
    <r>
      <rPr>
        <u/>
        <sz val="11"/>
        <color theme="1"/>
        <rFont val="Calibri"/>
        <family val="2"/>
        <scheme val="minor"/>
      </rPr>
      <t>Partenaires du projet :</t>
    </r>
    <r>
      <rPr>
        <sz val="11"/>
        <color theme="1"/>
        <rFont val="Calibri"/>
        <family val="2"/>
        <scheme val="minor"/>
      </rPr>
      <t xml:space="preserve"> Université d’Ulster ; Agri-Food and Biosciences Institute [Institut pour l’agroalimentaire et les biosciences] ; Institut de technologie de Letterkenny ; Conseil de comté de Donegal ; Université des Highlands and Islands ; Conseil de Dumfries and Galloway. </t>
    </r>
  </si>
  <si>
    <r>
      <t xml:space="preserve">Le projet Co-operation across Borders for Biodiversity [Coopération transfrontalière pour la biodiversité, CABB] s’est vu octroyer un financement de 4 770 731,31 € dans le cadre du programme INTERREG VA pour la restauration des habitats protégés (tourbières de couverture et tourbières hautes actives) et des espèces prioritaires (reproduction des limicoles et des damiers des marais dans des sites clés) aux échelles transfrontalière et transnationale.  Un certain nombre de mesures indicatives seront mises en œuvre, notamment : la cartographie des sites protégés, l’élaboration et la mise en place de plans d’action de conservation, des actions de conservation des habitats et des espèces, la mise au point et le partage de bonnes pratiques, et la mise en place d’activités pédagogiques et de sensibilisation. _x000D_
Le projet CABB veillera à la mise en œuvre des directives « Oiseaux » et « Habitats » de la Commission européenne, et des stratégies de biodiversité dans la région éligible d’Irlande du Nord, de la région frontalière de l’Irlande et de l’ouest de l’Écosse. Il établira également des liens avec les stratégies de développement durable et d’atténuation du changement climatique et d’adaptation à celui-ci, ainsi qu’avec les cibles du Programme du gouvernement._x000D_
</t>
    </r>
    <r>
      <rPr>
        <u/>
        <sz val="11"/>
        <color rgb="FF000000"/>
        <rFont val="Calibri"/>
        <family val="2"/>
        <scheme val="minor"/>
      </rPr>
      <t xml:space="preserve">
Partenaires du projet :</t>
    </r>
    <r>
      <rPr>
        <sz val="11"/>
        <color rgb="FF000000"/>
        <rFont val="Calibri"/>
        <family val="2"/>
        <scheme val="minor"/>
      </rPr>
      <t xml:space="preserve"> Royal Society for the Protection of Birds Scotland [Société royale pour la protection des oiseaux d’Écosse, RSPB Scotland], BirdWatch Ireland, la compagnie des eaux d’Irlande du Nord (NI Water), Butterfly Conservation [Conservation des papillons] et Moors for Future [Les tourbières pour l’avenir]._x000D_</t>
    </r>
  </si>
  <si>
    <r>
      <t xml:space="preserve">L’initiative Collaborative Oceanography and Monitoring for Protected Areas and Species [Océanographie et surveillance collaboratives en faveur des zones et des espèces protégées, COMPASS] s’est vu octroyer un financement de 6 289 181,25 € afin de mettre en œuvre un projet qui connectera les principaux instituts de recherche marine de la région afin de former un réseau de surveillance cohérent à l’appui de la gestion des zones marines protégées et des espèces._x000D_
COMPASS mettra au point des programmes de travail scientifiques à l’échelle régionale consacrés aux éléments suivants :_x000D_
- l’océanographie ;_x000D_
- la gestion des données ;_x000D_
- le saumon et la truite de mer ;_x000D_
- les mammifères marins ;
_x000D_- la modélisation (hydrodynamique et connectivité)._x000D_
Le projet visera l’amélioration du flux d’informations entre l’Irlande du Nord, l’Écosse et l’Irlande pour mieux comprendre l’environnement marin et faire en sorte que les habitats présentent un meilleur état de conservation. _x000D_
</t>
    </r>
    <r>
      <rPr>
        <u/>
        <sz val="11"/>
        <color rgb="FF000000"/>
        <rFont val="Calibri"/>
        <family val="2"/>
        <scheme val="minor"/>
      </rPr>
      <t>Partenaires du projet :</t>
    </r>
    <r>
      <rPr>
        <sz val="11"/>
        <color rgb="FF000000"/>
        <rFont val="Calibri"/>
        <family val="2"/>
        <scheme val="minor"/>
      </rPr>
      <t xml:space="preserve"> Marine Scotland Science [Division scientifique de l’organisation écossaise pour le milieu marin] ; Marine Institute [Institut marin] ; The Scottish Association for Marine Science [Association écossaise des sciences marines] ; Inland Fisheries Ireland [Organisation irlandaise pour la pêche dans les eaux intérieures].</t>
    </r>
  </si>
  <si>
    <r>
      <t xml:space="preserve">Le projet System for Bathing Water Quality Monitoring [Système de contrôle de la qualité des eaux de baignade, SWIM] s’est vu octroyer un financement de 1 032 233,05 € dans le cadre du programme INTERREG VA pour élaborer un système de prédiction de la qualité des eaux de baignade et mettre en place une signalisation fonctionnant en temps réel. Ce projet innovant facilitera les prévisions de la pollution à court terme et la diffusion de ces informations au public par le biais de canaux divers, notamment des messages d’alerte automatiques et localisés, des mises à jour sur Internet et une signalisation électronique à l’entrée des plages. Cette initiative permettra de protéger la santé publique, d’améliorer de façon considérable la communication à destination de la population et ce faisant de contribuer à la promotion du tourisme.                                                                                                                                                                                                                    _x000D_
</t>
    </r>
    <r>
      <rPr>
        <u/>
        <sz val="11"/>
        <color theme="1"/>
        <rFont val="Calibri"/>
        <family val="2"/>
        <scheme val="minor"/>
      </rPr>
      <t>Partenaires du projet :</t>
    </r>
    <r>
      <rPr>
        <sz val="11"/>
        <color theme="1"/>
        <rFont val="Calibri"/>
        <family val="2"/>
        <scheme val="minor"/>
      </rPr>
      <t xml:space="preserve"> Agri-Food and Biosciences Institute [Institut pour l’agroalimentaire et les biosciences, AFBI] et Keep Northern Ireland Beautiful [Préservons la beauté de l’Irlande du Nord, KNIB].</t>
    </r>
  </si>
  <si>
    <r>
      <t xml:space="preserve">Le projet Ulster Canal Greenway [Voie verte de l’Ulster Canal] (Phase 2) s’est vu octroyer un financement de 4 950 672 € dans le cadre du programme INTERREG VA Programme pour ouvrir un nouvel itinéraire durable à l’intention des cyclistes et des piétons. Les voies vertes sont des chemins reconnus pour leur capacité à établir des liens entre les personnes et les lieux. Elles favorisent les activités de loisirs de plein air existantes et peuvent être empruntées aussi bien par les cyclistes que par les marcheurs et les joggeurs. Ce projet prévoit la création de 22 km de voies vertes transfrontalières entre le comté de Monaghan et le comté d’Armagh. Cette nouvelle voie verte suivra l’itinéraire de l’Ulster Canal, aujourd’hui laissé à l’abandon, depuis Smithborough jusqu’à la ville de Monaghan, en passant par la frontière à Ardgonnell (dans le comté d’Armagh) et en se prolongeant vers Middletown.                                                                                                     _x000D_
</t>
    </r>
    <r>
      <rPr>
        <u/>
        <sz val="11"/>
        <color theme="1"/>
        <rFont val="Calibri"/>
        <family val="2"/>
        <scheme val="minor"/>
      </rPr>
      <t>Partenaires du projet :</t>
    </r>
    <r>
      <rPr>
        <sz val="11"/>
        <color theme="1"/>
        <rFont val="Calibri"/>
        <family val="2"/>
        <scheme val="minor"/>
      </rPr>
      <t xml:space="preserve"> Conseil municipal d’Armagh, Banbridge et Craigavon ; Conseil de comté de Monaghan ; et East Border Region Ltd [Région frontalière de l’Est].</t>
    </r>
  </si>
  <si>
    <r>
      <t xml:space="preserve">Le projet Multiple Adverse Childhood Experiences [Expériences négatives multiples vécues durant l’enfance, MACE] Breaking the Cycle [Briser le cycle] s’est vu octroyer un financement de 5 010 241,11 € dans le cadre du programme INTERREG VA. Cette initiative contribuera à transformer la vie de près de 3 125 familles vulnérables ayant des enfants âgés de 0 à 3 ans et de 11 à 13 ans qui sont plus fortement exposés à des difficultés multiples dans leur vie, et à leur offrir ainsi de nouvelles possibilités. Ce projet reposera sur une intervention préventive en offrant des soins et un soutien au sein de leurs foyers et de leurs communautés. Il définira et mettra en œuvre un cadre transfrontalier en vue de l’identification et de l’évaluation des familles exposées à des expériences négatives multiples et mènera à bien un programme d’interventions personnalisées, fondées sur des preuves et conformes aux bonnes pratiques en la matière. Ces interventions viseront à réduire les risques et à minimiser les effets de l’adversité sur les enfants et les familles vulnérables.                                                                                                                                                                                                           _x000D_
</t>
    </r>
    <r>
      <rPr>
        <u/>
        <sz val="11"/>
        <color theme="1"/>
        <rFont val="Calibri"/>
        <family val="2"/>
        <scheme val="minor"/>
      </rPr>
      <t>Partenaires du projet :</t>
    </r>
    <r>
      <rPr>
        <sz val="11"/>
        <color theme="1"/>
        <rFont val="Calibri"/>
        <family val="2"/>
        <scheme val="minor"/>
      </rPr>
      <t xml:space="preserve"> Western Health and Social Care Trust [Trust pour les soins de santé et les services sociaux de l’Ouest] ; Southern Health and Social Care Trust [Trust pour les soins de santé et les services sociaux du Sud] ; Health and Social Care Board [Conseil pour les soins de santé et les services sociaux] ; Public Health Agency [Agence pour la santé publique]/CAWT [Co-operation and Working Together, coopération et travail conjoint] ; TUSLA [Agence pour les enfants et les familles]. </t>
    </r>
  </si>
  <si>
    <r>
      <t xml:space="preserve">Le projet mPower: Connecting Citizens, Communities and Services [Autonomiser : connecter les citoyens, les communautés et les services] s’est vu octroyer un financement de 7 929 181,15 € dans le cadre du programme INTERREG VA afin de contribuer à transformer les services aux personnes âgées en Irlande, en Irlande du Nord et en Écosse. Ce projet aidera les personnes à bien vivre, en toute sécurité et de façon autonome à leur domicile, grâce à une infrastructure modernisée qui leur garantira de vieillir en bonne santé. Cette initiative bénéficiera en particulier aux personnes âgées résidant dans des communautés rurales isolées. Elle défendra une approche préventive des soins, et soutiendra ainsi le changement social en donnant aux personnes les moyens de s’occuper elles-mêmes de leur santé et des questions relatives aux soins au sein de la communauté. Au total, il est prévu que 4 500 patients profitent d’interventions de télésanté et que 2 500 bénéficient d’un cadre et de services communs transfrontaliers en vue de l’identification, l’évaluation et l’orientation des patients désignés comme étant « à risque » tout au long du projet.                                                                                                                                    _x000D_
</t>
    </r>
    <r>
      <rPr>
        <u/>
        <sz val="11"/>
        <color theme="1"/>
        <rFont val="Calibri"/>
        <family val="2"/>
        <scheme val="minor"/>
      </rPr>
      <t>Partenaires du projet :</t>
    </r>
    <r>
      <rPr>
        <sz val="11"/>
        <color theme="1"/>
        <rFont val="Calibri"/>
        <family val="2"/>
        <scheme val="minor"/>
      </rPr>
      <t xml:space="preserve"> NHS Ayrshire &amp; Arran and Health and Social Care Partnership [Partenariat pour les soins de santé et les services sociaux du Service national de santé d’Ayrshire et Arran] (Nord, Est et Sud) ; NHS Dumfries and Galloway [Service national de santé de Dumfries et Galloway ] ; Western Isles Health and Social Care Partnership [Partenariat pour les soins de santé et les services sociaux des Western Isles] ; Conseil écossais pour les organisations bénévoles] ; Université des Highlands and Islands ; Western Health and Social Care Trust [Trust pour les soins de santé et les services sociaux de l’Ouest] ; Southern Health and Social Care Trust [Trust pour les soins de santé et les services sociaux du Sud] ; Agence de santé publique (PHA) ; Health and Social Care Board [Conseil pour les soins de santé et les services sociaux] ; système de santé publique irlandais (HSE). </t>
    </r>
  </si>
  <si>
    <r>
      <t xml:space="preserve">L’initiative Changing Lives [Transformer les vies] s’est vu octroyer un financement de 2 662 684,15 € dans le cadre du programme INTERREG VA. Cette initiative prévoit une intervention visant à soutenir les familles vulnérables ayant des enfants souffrant de difficultés sociales, émotionnelles et comportementales. Ce projet se concentrera sur les zones les plus défavorisées au sein desquelles, selon la nature du trouble de déficit de l’attention avec ou sans hyperactivité (TDAH), la prévalence est la plus élevée. Cette initiative a pour objectif d’élaborer un cadre commun à travers les juridictions, qui améliorera l’accès, l’examen des clients, l’orientation, la formation, la recherche, le traitement, et les procédés de post-traitement. L’initiative Changing Lives ciblera 2 000 familles vulnérables. Parmi elles, il est prévu que 560 mènent à bien un programme intitulé « Incredible Years ADHD Parent Programme » [Programme de formation Incredible Years en matière de TDAH à destination des parents]. D’une durée de 20 semaines, il est spécialement conçu pour fournir un traitement clinique aux enfants présentant des symptômes de TDAH et améliorer leur fonctionnement social et émotionnel.                                                                                                                                       _x000D_
</t>
    </r>
    <r>
      <rPr>
        <u/>
        <sz val="11"/>
        <rFont val="Calibri"/>
        <family val="2"/>
        <scheme val="minor"/>
      </rPr>
      <t>Partenaires du projet :</t>
    </r>
    <r>
      <rPr>
        <sz val="11"/>
        <rFont val="Calibri"/>
        <family val="2"/>
        <scheme val="minor"/>
      </rPr>
      <t xml:space="preserve"> Colin Neighbourhood Partnership [Partenariat du quartier de Colin] ; Institut de technologie de Dundalk ; Louth Leader Partnership [Partenariat principal de Louth] ; NHS Highlands Argyll &amp; Bute [Service national de santé d’Highlands Argyll &amp; Bute] ; Social and Health Care Trust [Trust pour les soins de santé et les services sociaux]. </t>
    </r>
  </si>
  <si>
    <r>
      <t xml:space="preserve">2.212 Modèles élaborés en vue de soutenir la préservation des espèces et des habitats : </t>
    </r>
    <r>
      <rPr>
        <b/>
        <sz val="11"/>
        <color theme="1"/>
        <rFont val="Calibri"/>
        <family val="2"/>
        <scheme val="minor"/>
      </rPr>
      <t>5</t>
    </r>
    <r>
      <rPr>
        <sz val="11"/>
        <color theme="1"/>
        <rFont val="Calibri"/>
        <family val="2"/>
        <scheme val="minor"/>
      </rPr>
      <t xml:space="preserve">
2.213 Plans complets de gestion du milieu marin pour les zones protégées désignées : </t>
    </r>
    <r>
      <rPr>
        <b/>
        <sz val="11"/>
        <color theme="1"/>
        <rFont val="Calibri"/>
        <family val="2"/>
        <scheme val="minor"/>
      </rPr>
      <t>3</t>
    </r>
  </si>
  <si>
    <t xml:space="preserve">Shared Waters Enhancement and Loughs Legacy [Amélioration des eaux partagées et héritage des estuaires, SWELL]
</t>
  </si>
  <si>
    <t>35 047 604,24 €</t>
  </si>
  <si>
    <t>29 790 463,58 €</t>
  </si>
  <si>
    <t>Phase 2</t>
  </si>
  <si>
    <t>NHS National Services Scotland</t>
  </si>
  <si>
    <t>Disability Action NI [Action nord-irlandaise en faveur des personnes handicapées]</t>
  </si>
  <si>
    <t>The Outreach and Navigation for Social Inclusion and Digital Engagement Project [Projet d’approche et d’orientation en faveur de l’inclusion sociale et de l’engagement numérique, ONSIDE]</t>
  </si>
  <si>
    <t>Le projet ONSIDE introduira un nouveau service de soutien communautaire transfrontalier visant à venir en aide aux personnes en situation de handicap souffrant d’isolement social. Ce projet est le fruit d’un partenariat entre Disability Action Northern Ireland [Action nord-irlandaise en faveur des personnes handicapées], la Northern Ireland Housing Executive [Autorité du logement d’Irlande du Nord], Supporting Communities (Northern Ireland) [Soutien aux communautés (Irlande du Nord)] et le Centre for Independent Living (Ireland) [Centre pour la vie en autonomie (Irlande)]. Cette initiative sera déployée sur huit zones géographiques au sein de la région éligible, comme suit :_x000D_
• Sligo et Donegal ;_x000D_
• North West et North Donegal ;_x000D_
• Fermanagh et Omagh;_x000D_
• Cavan et Leitrim ;_x000D_
• Dungannon/Armagh ;_x000D_
• Monaghan/Louth ;_x000D_
• Newry et South Down ;
_x000D_• Grand Belfast et Région du Nord._x000D_ _x000D_
_x000D__x000D_Le projet ONSIDE donnera lieu aux résultats suivants :_x000D_
• Identification des individus en situation de handicap souffrant d’isolement social au sein des régions éligibles et qui disposent d’un accès limité aux services de santé et de bien-être._x000D_ 
• Fourniture de matériel technologique et informatique axé sur l’inclusion aux participants identifiés, et offre de séances de formation visant à les doter de compétences en matière de technologie.
• Élaboration et mise en œuvre, dans le cadre du partenariat, d’un programme continu relatif à l’isolement social et à la santé, déployé par des « Disability Community Navigators » [agents d’orientation de la communauté handicapée] et des « Peer Advocates » [défenseurs des droits des personnes handicapées] et axé sur les conditions et les besoins des participants en situation de handicap._x000D_
• Création à l’échelle régionale d’une communauté virtuelle de personnes handicapées, mettant l’accent sur les services de santé et de bien-être et les ressources communautaires axés sur le handicap, ainsi que les possibilités d’engagement._x000D_
_x000D__x000D_Partenaires du projet : Disability Action Northern Ireland [Action nord-irlandaise en faveur des personnes handicapées], Northern Ireland Housing Executive [Autorité du logement d’Irlande du Nord], Supporting Communities [Soutien aux communautés] et Centre for Independent Living [Centre pour la vie en autonomie].</t>
  </si>
  <si>
    <t>BT3 9ED</t>
  </si>
  <si>
    <t>4.1</t>
  </si>
  <si>
    <t>5,557,509.42 €</t>
  </si>
  <si>
    <t>4,723,882.00 €</t>
  </si>
  <si>
    <r>
      <t xml:space="preserve">Le North West Centre for Advanced Manufacturing [Centre de fabrication de pointe du Nord-Ouest] s’est vu octroyer un financement de 8 518 406,33 € dans le cadre du programme INTERREG VA. Le projet vise la création d’une nouvelle « méga-communauté » transfrontalière dans le secteur d’activité de la santé et des sciences de la vie. Il soutiendra huit entreprises clés de ce secteur impliquées dans 15 projets de recherche différents basés dans le Nord-Ouest en vue d’élaborer de nouveaux produits et processus. Le projet entend améliorer le niveau de collaboration transfrontalière à l’égard de la recherche et de l’innovation dans le domaine de la fabrication appliquée de pointe et à accroître la compétitivité en augmentant le nombre d’entreprises de la santé et des sciences de la vie s’engageant dans la recherche à vocation commerciale._x000D_                           
                                                                                                                                                    </t>
    </r>
    <r>
      <rPr>
        <u/>
        <sz val="11"/>
        <color rgb="FF000000"/>
        <rFont val="Calibri"/>
        <family val="2"/>
        <scheme val="minor"/>
      </rPr>
      <t>Partenaires du projet :</t>
    </r>
    <r>
      <rPr>
        <sz val="11"/>
        <color rgb="FF000000"/>
        <rFont val="Calibri"/>
        <family val="2"/>
        <scheme val="minor"/>
      </rPr>
      <t xml:space="preserve"> Université d’Ulster ; Institut de technologie de Sligo ; Institut de technologie de Letterkenny ; Université de Glasgow. LPE, Armstrong Medical, Denroy Plastics, axial 3D, Leckey, Nuprint, Causeway Sensors, Abbott, GSK, Clyde Biosciences</t>
    </r>
  </si>
  <si>
    <t xml:space="preserve">Gouvernement écossais/NHS [Service national de santé] Écosse </t>
  </si>
  <si>
    <t>Implementing Stimulating Innovation in the Management of Polypharmacy &amp; Adherence through the Years [Mise en œuvre de la stimulation de l’innovation dans la gestion de la polypharmacie et de l’observance thérapeutique au fil des années, i-SIMPATHY]</t>
  </si>
  <si>
    <t>La polypharmacie, qui désigne la prise concomitante de plusieurs médicaments,  représente un problème mondial croissant, imputable aux populations vieillissantes présentant une prévalence accrue de la multimorbidité.
La polypharmacie a une incidence économique majeure dans la demande de services et les hospitalisations, tout en impactant négativement la qualité de vie des patients.
Le projet i-SIMPATHY, financé par l’UE, établit six recommandations principales pour mettre en œuvre des programmes visant à traiter cette question qui touche à la sécurité des patients et qui coûte 18 milliards de dollars, à l’échelle mondiale, et conduit, selon les estimations, à 8,6 millions d’admissions à l’hôpital chaque année dans l’UE.
D’ici à 2022, le projet i-SIMPATHY entend transformer l’approche de l’optimisation des médicaments dans les trois juridictions qu’il couvre, grâce à la fourniture de revues de médicaments à 15 000 patients dans l’ensemble de la zone : 6 000 en Écosse, 4 500 en Irlande et 4 500 en Irlande du Nord. Par ailleurs, 120 médecins généralistes, médecins hospitaliers et pharmaciens – 40 dans chaque juridiction, à travers 12 zones locales – auront bénéficié d'une formation par le biais de ce projet, lequel aura contribué de façon significative à l’intégration d’une approche unique pour la gestion de la polypharmacie tout en établissant clairement l’utilité du travail mené dans ce domaine à l’échelle transfrontalière.</t>
  </si>
  <si>
    <t>4.111 : Bénéficiaires soutenus par de nouvelles initiatives transfrontalières visant la santé et le bien-être et la prévention de la mauvaise santé.
4.122 : Programmes de formation et de développement spécialisés à l’intention des prestataires de services sociaux et de santé exerçant dans la zone transfrontalière.</t>
  </si>
  <si>
    <t>EH1 3DH</t>
  </si>
  <si>
    <t xml:space="preserve">Irlande du Nord, Irlande et Écosse </t>
  </si>
  <si>
    <t>La phase 2 du projet Shared Waters Enhancement and Loughs Legacy [Amélioration des eaux partagées et héritage des estuaires, SWELL]_x000D_ vise une meilleure qualité de l’eau des estuaires de Carlingford Lough et Lough Foyle grâce à l’amélioration des infrastructures de traitement des eaux usées.  
L’initiative visera la mise en œuvre de deux projets de réseau d’assainissement et de traitement des eaux usées qui permettront à 10 000 habitants supplémentaires de la région éligible de bénéficier d’un meilleur service de traitement des eaux usées.  
Grâce à ce projet, les compagnies des eaux, les autorités de réglementation de l’environnement et d’autres parties prenantes de la région éligible disposeront d’un modèle écosystémique qui les aidera à déterminer les améliorations qui pourront être introduites à l’avenir en vue d’offrir une eau de meilleure qualité.
Partenaires du projet : Northern Ireland Water [Compagnie des eaux d’Irlande du Nord]  ; Irish Water [Compagnie des eaux d’Irlande] ; Agri-Food &amp; Biosciences Institute [Institut pour l’agroalimentaire et les biosciences] ; Loughs Agency [Agence des estuaires] ; East Border Region Ltd [Région frontalière de l’Est]. 
Le mécanisme visant à améliorer la qualité de l’eau considérera chaque entité hydrologique partagée comme un écosystème unique. Une stratégie globale de modélisation regroupera les différents modèles marins et de bassins hydrographiques pour former un modèle écosystémique qui se veut unique et innovant, tant dans ses détails que dans sa portée.
Grâce à ce projet, les compagnies des eaux, les autorités de réglementation de l’environnement et d’autres parties prenantes de la région éligible disposeront d’un modèle écosystémique qui les aidera à déterminer les améliorations qui pourront être introduites à l’avenir en vue d’offrir une eau de meilleure qualité. 
Partenaires du projet : Northern Ireland Water [Compagnie des eaux d’Irlande du Nord]  ; Irish Water [Compagnie des eaux d’Irlande] ; Agri-Food &amp; Biosciences Institute [Institut pour l’agroalimentaire et les biosciences] ; Loughs Agency [Agence des estuaires] ; East Border Region Ltd [Région frontalière de l’Est]. </t>
  </si>
  <si>
    <r>
      <t xml:space="preserve">Traitement des eaux usées – Nombre de personnes supplémentaires bénéficiant d’un traitement amélioré des eaux usées : </t>
    </r>
    <r>
      <rPr>
        <b/>
        <sz val="11"/>
        <color rgb="FF000000"/>
        <rFont val="Calibri"/>
        <family val="2"/>
        <scheme val="minor"/>
      </rPr>
      <t xml:space="preserve">10 000
</t>
    </r>
    <r>
      <rPr>
        <sz val="11"/>
        <color rgb="FF000000"/>
        <rFont val="Calibri"/>
        <family val="2"/>
        <scheme val="minor"/>
      </rPr>
      <t>Projets de réseau d’assainissement et de traitement des eaux usées pour améliorer la qualité de l’eau dans les eaux de transition partagées : 2</t>
    </r>
  </si>
  <si>
    <t>5066</t>
  </si>
  <si>
    <t>East Border Region Ltd [Région frontalière de l’Est]</t>
  </si>
  <si>
    <t>FASTER (Facilitating a Sustainable Transition to EVs in the Regions, Faciliter une transition durable vers les véhicules électriques dans les Régions)</t>
  </si>
  <si>
    <t>BT35 6BH</t>
  </si>
  <si>
    <t>Le projet FASTER s’est vu octroyer un financement de 6 407 513,23 € dans le cadre du programme INTERREG VA. Il s’agit d’une proposition conjointe entre l’Écosse, l’Irlande et l’Irlande du Nord visant à soutenir l’ambition majeure de passer à des systèmes de transport à faible émission de carbone et à démontrer comment chacune de ces trois juridictions peut fournir des enseignements précoces sur les systèmes en lien à l’électrification des transports. On dénombre au total sept partenaires et 15 partenaires associés provenant des trois juridictions. Le partenariat permettra le déploiement physique de bornes de recharge rapide dans la zone couverte par le programme. Mené par East Border Region Ltd., ce projet a tenu compte de l’ambition stratégique commune de l’Écosse, de l’Irlande et de l’Irlande du Nord, à savoir le passage à un système de transport à faible émission de carbone d’ici à 2040. L’adoption de ces véhicules électriques est principalement freinée par le manque d’infrastructures publiques de recharge et, en particulier, de stations de recharge rapide. Le projet entend veiller à ce que la disponibilité des bornes de recharge ne soit pas un obstacle majeur à la pénétration du marché des véhicules électriques en proposant de mener à bien la conception, l’analyse, l’approvisionnement et l’exploitation de 73 chargeurs rapides (capacité de 50 KW) à travers les trois juridictions du programme.
Partenaires du projet : Autorité de l’énergie renouvelable d’Irlande, South West College [Université du Sud-Ouest], HITRANS [Partenariat pour le transport des Highlans and Islands], Université d’Ulster, Institut de technologie de Dundalk, Université de Strathclyde.</t>
  </si>
  <si>
    <t>3.131 : Développement et expansion du réseau public transfrontalier de recharge des véhicules électriques en complément du réseau de chargeurs rapides TEN-T.
Une valeur cible de 73 bornes de recharge rapide dans la région d’ici à 2023 a été fixée pour cet indicateur.</t>
  </si>
  <si>
    <r>
      <t xml:space="preserve">2.212 Modèles élaborés en vue de soutenir la préservation des espèces et des habitats : </t>
    </r>
    <r>
      <rPr>
        <b/>
        <sz val="11"/>
        <color theme="1"/>
        <rFont val="Calibri"/>
        <family val="2"/>
        <scheme val="minor"/>
      </rPr>
      <t>5</t>
    </r>
    <r>
      <rPr>
        <sz val="11"/>
        <color theme="1"/>
        <rFont val="Calibri"/>
        <family val="2"/>
        <scheme val="minor"/>
      </rPr>
      <t xml:space="preserve">
2.213 Plans complets de gestion du milieu marin pour les zones protégées désignées : </t>
    </r>
    <r>
      <rPr>
        <b/>
        <sz val="11"/>
        <color theme="1"/>
        <rFont val="Calibri"/>
        <family val="2"/>
        <scheme val="minor"/>
      </rPr>
      <t>6</t>
    </r>
  </si>
  <si>
    <t>99</t>
  </si>
  <si>
    <t>5018</t>
  </si>
  <si>
    <t>Northern Ireland Water [Services des  eaux d’Irlande du Nord]</t>
  </si>
  <si>
    <t>Source to Tap [« De la source au robinet »]</t>
  </si>
  <si>
    <r>
      <t xml:space="preserve">Le projet Source to Tap [« De la source au robinet »] s’est vu octroyer un financement de 4 909 921,26 € pour améliorer la qualité de l’eau des deux côtés de la frontière. Une fois achevé, le projet protégera les sources d’eau douce de la région située aux alentours du Lough Derg et du Lough Erne et contribuera ainsi à assurer le respect de la directive européenne sur l’eau potable. En collaboration avec les agriculteurs et les autres gestionnaires de terres, Source to Tap aidera à réduire les ruissellements de pesticides et d’engrais, qui peuvent se retrouver dans le cours d’eau. Il pilotera également des mesures auprès des exploitants forestiers pour réduire la pollution de l’eau causée par l’abattage des arbres, ce qui peut entraîner une augmentation des niveaux de limon dans les réserves d’eau potable. Source to Tap vise à permettre à 135 hectares de terres de redevenir l’habitat naturel de la tourbe et identifiera ainsi des solutions de restauration pionnières qui peuvent être partagées à travers l’Irlande du Nord, la région frontalière de l’Irlande et l’ouest de l’Écosse.                                                                                                                                            
</t>
    </r>
    <r>
      <rPr>
        <u/>
        <sz val="11"/>
        <color theme="1"/>
        <rFont val="Calibri"/>
        <family val="2"/>
        <scheme val="minor"/>
      </rPr>
      <t>Partenaires du projet </t>
    </r>
    <r>
      <rPr>
        <sz val="11"/>
        <color theme="1"/>
        <rFont val="Calibri"/>
        <family val="2"/>
        <scheme val="minor"/>
      </rPr>
      <t>: Agri-Food and Biosciences Institute [Institut pour l’agroalimentaire et les biosciences] ; Rivers Trust [Trust pour les cours d’eau] ; East Border Region Ltd [Région frontalière de l’est] ; Université d’Ulster ; compagnie des eaux d’Irlande (Irish Water).</t>
    </r>
  </si>
  <si>
    <r>
      <t xml:space="preserve">Plan de gestion durable des bassins hydrographiques d’eau potable transfrontaliers : étude et projet pilote : </t>
    </r>
    <r>
      <rPr>
        <b/>
        <sz val="11"/>
        <color theme="1"/>
        <rFont val="Calibri"/>
        <family val="2"/>
        <scheme val="minor"/>
      </rPr>
      <t>1</t>
    </r>
  </si>
  <si>
    <t>4 909 921,26 €</t>
  </si>
  <si>
    <t>021</t>
  </si>
  <si>
    <t>Lettre d’offre finale émise</t>
  </si>
  <si>
    <t>100</t>
  </si>
  <si>
    <t>5058</t>
  </si>
  <si>
    <t>Conseil de comté de Donegal</t>
  </si>
  <si>
    <t>Catchment Care [Entretien des bassins]</t>
  </si>
  <si>
    <t>F93 Y622</t>
  </si>
  <si>
    <t>101</t>
  </si>
  <si>
    <t>5053</t>
  </si>
  <si>
    <t>Ministère de l’Infrastructure</t>
  </si>
  <si>
    <t>North West Multi-Modal transport hub [Plateforme de transport mutimodale de la région du Nord-Ouest]</t>
  </si>
  <si>
    <r>
      <t xml:space="preserve">Le projet North West Region Multimodal Transport Hub [Plateforme de transport mutimodale de la région du Nord-Ouest] s’est vu octroyer un financement de 23 529 408 € dans le cadre du programme INTERREG VA. Ce projet prévoit la création d’une plateforme multimodale transfrontalière qui facilitera une transition vers les transports publics en mettant à disposition de la population des services intégrés et modernes, tels que des parcs relais, des systèmes de vélos publics et des services de covoiturage.                                                                                                                                                   
</t>
    </r>
    <r>
      <rPr>
        <u/>
        <sz val="11"/>
        <rFont val="Calibri"/>
        <family val="2"/>
        <scheme val="minor"/>
      </rPr>
      <t>Partenaires du projet </t>
    </r>
    <r>
      <rPr>
        <sz val="11"/>
        <rFont val="Calibri"/>
        <family val="2"/>
        <scheme val="minor"/>
      </rPr>
      <t xml:space="preserve">: Conseil de la ville de Derry et du district de Strabane ; Translink ; Sustrans ; ministère irlandais des Transports, du Tourisme et des Sports ; Conseil de comté de Donegal ; Transport Scotland [Agence exécutive écossaise pour les transports]. </t>
    </r>
  </si>
  <si>
    <r>
      <t xml:space="preserve">1) </t>
    </r>
    <r>
      <rPr>
        <b/>
        <sz val="11"/>
        <rFont val="Calibri"/>
        <family val="2"/>
        <scheme val="minor"/>
      </rPr>
      <t>Une</t>
    </r>
    <r>
      <rPr>
        <sz val="11"/>
        <rFont val="Calibri"/>
        <family val="2"/>
        <scheme val="minor"/>
      </rPr>
      <t xml:space="preserve"> plateforme de transport multimodale transfrontalière disposant de services intégrés.                                                                                                   2) Une hausse du nombre de navetteurs transfrontaliers quotidiens de </t>
    </r>
    <r>
      <rPr>
        <b/>
        <sz val="11"/>
        <rFont val="Calibri"/>
        <family val="2"/>
        <scheme val="minor"/>
      </rPr>
      <t>1 031 à 1 665 d’ici à 2023.</t>
    </r>
  </si>
  <si>
    <t>32 862 570,00 €</t>
  </si>
  <si>
    <t>23 529 408,00 €</t>
  </si>
  <si>
    <t>19 996 873,84 €</t>
  </si>
  <si>
    <t>61 %</t>
  </si>
  <si>
    <t>BT2 8GB</t>
  </si>
  <si>
    <t>036</t>
  </si>
  <si>
    <t>102</t>
  </si>
  <si>
    <t>5008</t>
  </si>
  <si>
    <t>Conseil de comté de Louth</t>
  </si>
  <si>
    <t>Carlingford Lough Greenway [Voie verte du Carlingford Lough]</t>
  </si>
  <si>
    <r>
      <t xml:space="preserve">Le projet Carlingford Lough Greenway [Voie verte du Carlingford Lough] s’est vu octroyer un financement de 3 469 695 € dans le cadre du programme INTERREG VA. Il vise à ouvrir un nouvel itinéraire durable à l’intention des cyclistes et des piétons. Les voies vertes sont des chemins reconnus pour leur capacité à établir des liens entre les personnes et les lieux. Elles favorisent les activités de loisirs de plein air existantes et peuvent être empruntées aussi bien par les cyclistes que par les marcheurs et les joggeurs. Ce projet prévoit la création de 10,1 km de voies vertes transfrontalières reliant Newry en Irlande du Nord à Carlingford en République d’Irlande. À cela s’ajouteront l’élaboration et la mise en œuvre d’une campagne marketing promotionnelle visant à présenter aux navetteurs les bienfaits de la marche et du vélo.                                                                                                          _x000D_
</t>
    </r>
    <r>
      <rPr>
        <u/>
        <sz val="11"/>
        <color theme="1"/>
        <rFont val="Calibri"/>
        <family val="2"/>
        <scheme val="minor"/>
      </rPr>
      <t>Partenaires du projet :</t>
    </r>
    <r>
      <rPr>
        <sz val="11"/>
        <color theme="1"/>
        <rFont val="Calibri"/>
        <family val="2"/>
        <scheme val="minor"/>
      </rPr>
      <t xml:space="preserve"> Conseil de district de Newry, Mourne et Down et East Border Region Ltd [Région frontalière de l’Est].</t>
    </r>
  </si>
  <si>
    <r>
      <rPr>
        <b/>
        <sz val="11"/>
        <color theme="1"/>
        <rFont val="Calibri"/>
        <family val="2"/>
        <scheme val="minor"/>
      </rPr>
      <t>10,1 km</t>
    </r>
    <r>
      <rPr>
        <sz val="11"/>
        <color theme="1"/>
        <rFont val="Calibri"/>
        <family val="2"/>
        <scheme val="minor"/>
      </rPr>
      <t xml:space="preserve"> de nouvelles voies vertes entre l’Irlande du Nord et la République d’Irlande afin de faciliter la mobilité transfrontalière. </t>
    </r>
  </si>
  <si>
    <t>3 469 695.00 €</t>
  </si>
  <si>
    <t>2 949 240.74 €</t>
  </si>
  <si>
    <t>A91 KFW6</t>
  </si>
  <si>
    <r>
      <t xml:space="preserve">Le projet Marine Protected Areas Management and Monitoring [Gestion et suivi des zones marines protégées, MarPAMM] s’est vu octroyer un financement de 5 993 173.30 € dans le cadre du programme INTERREG VA. Il a pour objectif la mise au point de quatre nouveaux modèles interdisciplinaires, à l’appui de la conservation des habitats et des espèces marins, par le biais d’éléments intégrés. Ces derniers comprennent notamment un modèle relatif aux oiseaux marins destiné à quantifier et à faciliter la gestion des espèces d’oiseaux marins protégées au sein des zones de protection spéciale de la région couverte par le programme INTERREG VA, et un modèle relatif aux mammifères marins visant à examiner le mouvement des phoques, les niveaux de bruit sous-marin et les effets potentiels de celui-ci sur le comportement des phoques dans leur recherche de nourriture._x000D_
Les éléments de preuve qui ressortiront de ces modèles serviront à l’élaboration et à la mise en œuvre de six plans de gestion du milieu marin. Ces derniers s’appuieront également sur les données existantes et les modèles produits par les projets INTERREG VA apparentés. Deux de ces plans seront mis au point pour l’Écosse, un en Irlande du Nord et trois en Irlande du Nord et en Irlande._x000D_
</t>
    </r>
    <r>
      <rPr>
        <u/>
        <sz val="11"/>
        <color rgb="FF000000"/>
        <rFont val="Calibri"/>
        <family val="2"/>
        <scheme val="minor"/>
      </rPr>
      <t>Partenaires du projet :</t>
    </r>
    <r>
      <rPr>
        <sz val="11"/>
        <color rgb="FF000000"/>
        <rFont val="Calibri"/>
        <family val="2"/>
        <scheme val="minor"/>
      </rPr>
      <t xml:space="preserve"> Agri-Food and Biosciences Institute [Institut pour l’agroalimentaire et les biosciences], Marine Scotland Science [Division scientifique de l’organisation écossaise pour le milieu marin] ; Scottish Natural Heritage [Patrimoine naturel écossais] ; Scottish Association for Marine Science [Association écossaise des sciences marines] ; Birdwatch Ireland ; Université d’Ulster ; University College Cork [Université de Cork].</t>
    </r>
  </si>
  <si>
    <r>
      <t xml:space="preserve">Le projet Cross-Border Healthcare Intervention Trials in Ireland Network [Réseau d’essais d’intervention transfrontalière des soins de santé en Irlande, CHITIN] s’est vu octroyer un financement de 10,601,181.20 € dans le cadre du programme INTERREG VA. Les essais cliniques peuvent déterminer si un nouveau traitement ou une nouvelle procédure est sans danger, évaluer s’il est meilleur que le traitement actuel et aider à orienter les ressources directes vers les stratégies et les traitements qui fonctionnent le mieux. La participation à des essais cliniques s’est révélée bénéfique pour les patients et a permis d’améliorer les résultats en matière de santé. Toutefois, les possibles essais cliniques sur l’île d’Irlande sont largement limités aux villes où sont situés les principaux hôpitaux et universités. Cette inégalité d’accès est particulièrement prononcée à travers la zone frontalière. CHITIN est un partenariat transfrontalier unique qui développera un réseau pour répondre aux besoins des personnes en dehors des grands centres de population. Ce partenariat appliquera les principes de développement, de mise en œuvre, de dotation et de financement conjoints pour la réalisation de dix essais d’intervention en santé. _x000D_
</t>
    </r>
    <r>
      <rPr>
        <u/>
        <sz val="11"/>
        <color theme="1"/>
        <rFont val="Calibri"/>
        <family val="2"/>
        <scheme val="minor"/>
      </rPr>
      <t>Partenaire du projet :</t>
    </r>
    <r>
      <rPr>
        <sz val="11"/>
        <color theme="1"/>
        <rFont val="Calibri"/>
        <family val="2"/>
        <scheme val="minor"/>
      </rPr>
      <t xml:space="preserve"> Health Research Board (HRB) Ireland [Conseil irlandais pour la recherche en santé]._x000D_</t>
    </r>
  </si>
  <si>
    <t>5 010 240,11 €</t>
  </si>
  <si>
    <r>
      <t>1) Un cadre transfrontalier d’intervention préventive auprès des familles vulnérables :</t>
    </r>
    <r>
      <rPr>
        <b/>
        <sz val="11"/>
        <color theme="1"/>
        <rFont val="Calibri"/>
        <family val="2"/>
        <scheme val="minor"/>
      </rPr>
      <t xml:space="preserve"> 2</t>
    </r>
    <r>
      <rPr>
        <sz val="11"/>
        <color theme="1"/>
        <rFont val="Calibri"/>
        <family val="2"/>
        <scheme val="minor"/>
      </rPr>
      <t xml:space="preserve">                                                                                   2) Familles vulnérables bénéficiant d’une intervention:         </t>
    </r>
    <r>
      <rPr>
        <b/>
        <sz val="11"/>
        <color theme="1"/>
        <rFont val="Calibri"/>
        <family val="2"/>
        <scheme val="minor"/>
      </rPr>
      <t xml:space="preserve">5 000  </t>
    </r>
    <r>
      <rPr>
        <sz val="11"/>
        <color theme="1"/>
        <rFont val="Calibri"/>
        <family val="2"/>
        <scheme val="minor"/>
      </rPr>
      <t xml:space="preserve">                                                                                                                                                                       3) Programmes de formation et de développement spécialisés à l’intention des prestataires de services sociaux et de santé exerçant dans la zone transfrontalière (personnel formé) : </t>
    </r>
    <r>
      <rPr>
        <b/>
        <sz val="11"/>
        <color theme="1"/>
        <rFont val="Calibri"/>
        <family val="2"/>
        <scheme val="minor"/>
      </rPr>
      <t>3 800</t>
    </r>
  </si>
  <si>
    <r>
      <t xml:space="preserve">Le projet Catchment Care [Entretien des bassins] s’est vu octroyer un financement de 13 792 436,45 € dans le cadre du programme INTERREG VA. Il vise l’établissement de trois projets d’amélioration de la qualité de l’eau dans les bassins de Finn, Blackwater et Arney, et l’installation de 50 forages dans la région. Ceci sera réalisé à travers trois actions politiques, six actions concernant les bassins et trois actions communautaires qui ont été sélectionnées en fonction de trois critères critiques : impact mesurable sur la qualité de l’eau, transférable au-delà des trois bassins, et contribuer à un héritage de projet._x000D_Le projet consiste à fournir des solutions durables pour éviter la pollution des sources d’eau potable via un Plan de gestion durable des bassins hydrographiques (SCAMP). Le SCAMP complétera le programme de mesures de la directive-cadre sur l’eau (DCE), contribuant aux objectifs de la DCE, y compris l’amélioration des classifications des masses d’eau. Il contribuera à l’objectif de la directive sur l’eau potable (DWD) de réduire les risques et d’assurer la salubrité de l’eau potable._x000D_
</t>
    </r>
    <r>
      <rPr>
        <u/>
        <sz val="11"/>
        <color theme="1"/>
        <rFont val="Calibri"/>
        <family val="2"/>
        <scheme val="minor"/>
      </rPr>
      <t xml:space="preserve">Partenaires du projet : </t>
    </r>
    <r>
      <rPr>
        <sz val="11"/>
        <color theme="1"/>
        <rFont val="Calibri"/>
        <family val="2"/>
        <scheme val="minor"/>
      </rPr>
      <t>Agri-Food and Biosciences Institute [Institut pour l’agroalimentaire et les biosciences] ; université d’Ulster ; Conseil municipal d’Armagh, Banbridge et Craigavon ; British Geological Survey [Institut britannique d’études géologiques] ; Loughs Agency [Agences des estuaires] ; Conseil de comté de Donegal ; Geological Survey of Ireland [Institut d'études géologiques d'Irlande] ; Inland Fisheries Ireland [Organisation irlandaise pour la pêche dans les eaux intérieures].</t>
    </r>
  </si>
  <si>
    <r>
      <t xml:space="preserve">1) Élaborer et mettre en œuvre des puits de surveillance des eaux souterraines transfrontalières : </t>
    </r>
    <r>
      <rPr>
        <b/>
        <sz val="11"/>
        <color theme="1"/>
        <rFont val="Calibri"/>
        <family val="2"/>
        <scheme val="minor"/>
      </rPr>
      <t xml:space="preserve">50   </t>
    </r>
    <r>
      <rPr>
        <sz val="11"/>
        <color theme="1"/>
        <rFont val="Calibri"/>
        <family val="2"/>
        <scheme val="minor"/>
      </rPr>
      <t xml:space="preserve">      
2) Établir des projets d’amélioration de la qualité de l’eau : </t>
    </r>
    <r>
      <rPr>
        <b/>
        <sz val="11"/>
        <color theme="1"/>
        <rFont val="Calibri"/>
        <family val="2"/>
        <scheme val="minor"/>
      </rPr>
      <t>3</t>
    </r>
  </si>
  <si>
    <t>13 792 435,55 €</t>
  </si>
  <si>
    <r>
      <t xml:space="preserve">Le projet BREATH [RESPIRER] (Border and Regions Airways Training Hub, plateforme de formation pour les voies respiratoires à l’échelle des régions et de la frontière) a reçu un financement de 8,075,496.48 € dans le cadre du programme INTERREG VA pour lutter contre la bronchopneumopathie obstructive chronique (BPCO). La BPCO est une maladie pulmonaire incurable extrêmement répandue en Irlande du Nord, dans les comtés frontaliers de l’Irlande et dans l’ouest de l’Écosse. Elle impose une importante charge économique sur la région et on s’attend, d’ici à 2020, qu’elle soit à l’origine du tiers des décès. BREATH fournira un programme de formation innovant et pertinent pour le secteur, qui visera à stimuler la recherche-innovation, à attirer des investissements extérieurs et à améliorer le développement économique.                                                                                                                                                                                                                                                                                                                                                                                                                                                                                                                                                                                                                                               _x000D_
</t>
    </r>
    <r>
      <rPr>
        <u/>
        <sz val="11"/>
        <color rgb="FF000000"/>
        <rFont val="Calibri"/>
        <family val="2"/>
        <scheme val="minor"/>
      </rPr>
      <t>Partenaires du projet :</t>
    </r>
    <r>
      <rPr>
        <sz val="11"/>
        <color rgb="FF000000"/>
        <rFont val="Calibri"/>
        <family val="2"/>
        <scheme val="minor"/>
      </rPr>
      <t xml:space="preserve"> Université Queen’s de Belfast et Université de l’Écosse de l’Ouest. </t>
    </r>
  </si>
  <si>
    <r>
      <t xml:space="preserve">Le projet Collaborative Action for the Natura Network [Action collaborative en faveur du réseau Natura, CANN] s’est vu octroyer un financement de 9 210 813,93 € dans le cadre du programme INTERREG VA en vue d’aider à protéger les espèces menacées et à restaurer les habitats naturels sur une base transfrontalière. Le Conseil dirigera un consortium d’autorités locales, d’instituts de recherche, de groupes communautaires et d’organismes de bienfaisance de toute la région. Le consortium CANN réalisera des activités dans 25 sites distincts. Cela comprendra la mise en œuvre de 25 plans d’action pour la protection et des actions de protection directes sur 18 de ces sites. Ces actions porteront sur l’amélioration de l’état de protection de plus de 3 000 hectares d’habitats protégés. Une fois achevé, ce projet aura amélioré l’état des habitats protégés et les conditions des espèces prioritaires d’Irlande du Nord, de la région frontalière de l’Irlande et de l’ouest de l’Écosse._x000D_                                              
                                                                                                                                                         </t>
    </r>
    <r>
      <rPr>
        <u/>
        <sz val="11"/>
        <color theme="1"/>
        <rFont val="Calibri"/>
        <family val="2"/>
        <scheme val="minor"/>
      </rPr>
      <t>Partenaires du projet :</t>
    </r>
    <r>
      <rPr>
        <sz val="11"/>
        <color theme="1"/>
        <rFont val="Calibri"/>
        <family val="2"/>
        <scheme val="minor"/>
      </rPr>
      <t xml:space="preserve"> East Border Region Ltd [Région frontalière de l’est] ; Conseil municipal d’Armagh Banbridge et Craigavon ; Agri-Food and Biosciences Institute [Institut pour l’agroalimentaire et les biosciences] ; Université d’Ulster ; Ulster Wildlife [Faune et flore d’Ulster] ; Conseil de comté de Monaghan ; Institut de technologie de Sligo ; Golden Eagle Trust [Trust de l’aigle royal] ; Argyll and the Isles Coast and Countryside Trust [Trust de la côte et de la campagne d'Argyll and the Isles] ; Scottish Natural Heritage [Patrimoine naturel écossais]. _x000D_
_x000D_</t>
    </r>
  </si>
  <si>
    <r>
      <t xml:space="preserve">1) Établir des cadres transfrontaliers pour des programmes de soin prévus et non prévus en vue d’optimiser l’utilisation de ressources humaines, physiques et financières limitées : </t>
    </r>
    <r>
      <rPr>
        <b/>
        <sz val="11"/>
        <color theme="1"/>
        <rFont val="Calibri"/>
        <family val="2"/>
        <scheme val="minor"/>
      </rPr>
      <t xml:space="preserve">3 </t>
    </r>
    <r>
      <rPr>
        <sz val="11"/>
        <color theme="1"/>
        <rFont val="Calibri"/>
        <family val="2"/>
        <scheme val="minor"/>
      </rPr>
      <t xml:space="preserve">                                                                 2) Patients bénéficiant de programmes de soin prévus et non prévus (y compris le recours à des services de santé en ligne, p. ex. les dossiers médicaux et les services d’assistance) : </t>
    </r>
    <r>
      <rPr>
        <b/>
        <sz val="11"/>
        <color theme="1"/>
        <rFont val="Calibri"/>
        <family val="2"/>
        <scheme val="minor"/>
      </rPr>
      <t xml:space="preserve">15 000  </t>
    </r>
    <r>
      <rPr>
        <sz val="11"/>
        <color theme="1"/>
        <rFont val="Calibri"/>
        <family val="2"/>
        <scheme val="minor"/>
      </rPr>
      <t xml:space="preserve">                                                                                                                                                                                        3) Programmes de formation et de développement spécialisés à l’intention des prestataires de services sociaux et de santé exerçant dans la zone transfrontalière (personnel formé) : </t>
    </r>
    <r>
      <rPr>
        <b/>
        <sz val="11"/>
        <color theme="1"/>
        <rFont val="Calibri"/>
        <family val="2"/>
        <scheme val="minor"/>
      </rPr>
      <t>338</t>
    </r>
  </si>
  <si>
    <t>10 485 220,04 €</t>
  </si>
  <si>
    <r>
      <t xml:space="preserve">Le projet Acute Hospitals Services [Services hospitaliers pour les soins aigus] s’est vu octroyer un financement de 10 252 676,21 € dans le cadre du programme INTERREG VA. Il vise à évaluer et traiter un nombre croissant de patients plus efficacement, que ce soit dans les programmes de soins prévus et imprévus, grâce à une amélioration et réforme des modèles de prestation de services sur une base transfrontalière. Les soins prévus mettront l’accent sur les spécialités de la dermatologie, de l’urologie et de la médecine vasculaire. Les initiatives de soins imprévus comprennent un nouveau service paramédical communautaire de pointe, une unité de décision clinique, des examens cardiaques communautaires ainsi qu’un service communautaire de médecine gériatrique. Des technologies innovantes seront utilisées le cas échéant pour fournir les nouveaux services apportés par ce projet. En outre, une formation spécialisée supplémentaire sera dispensée au personnel. Au total, 13 000 patients devraient bénéficier de ces services novateurs._x000D_
</t>
    </r>
    <r>
      <rPr>
        <u/>
        <sz val="11"/>
        <color theme="1"/>
        <rFont val="Calibri"/>
        <family val="2"/>
        <scheme val="minor"/>
      </rPr>
      <t>Partenaires du projet :</t>
    </r>
    <r>
      <rPr>
        <sz val="11"/>
        <color theme="1"/>
        <rFont val="Calibri"/>
        <family val="2"/>
        <scheme val="minor"/>
      </rPr>
      <t xml:space="preserve"> système de santé publique irlandais (HSE) ; Western Health and Social Care Trust [Trust pour les soins de santé et les services sociaux de l’Ouest] ; Southern Health and Social Care Trust [Trust pour les soins de santé et les services sociaux du Sud] ; Public Health Agency [Agence pour la santé publique] ; Health and Social Care Board [Conseil pour les soins de santé et les services sociaux] ; National Ambulance Service [Services d’ambulance nationaux] (République d’Irlande) ; NI Ambulance Service [Services d’ambulance d’Irlande du Nord] ; Scottish Ambulance Service [Service d’ambulance d’Écosse]. _x000D_</t>
    </r>
  </si>
  <si>
    <r>
      <t xml:space="preserve">1) Patients bénéficiant d’interventions de télésanté visant à soutenir la vie autonome au sein de communautés solidaires : </t>
    </r>
    <r>
      <rPr>
        <b/>
        <sz val="11"/>
        <color theme="1"/>
        <rFont val="Calibri"/>
        <family val="2"/>
        <scheme val="minor"/>
      </rPr>
      <t xml:space="preserve">4 500 (parmi lesquels 700 au maximum en auront profité d’ici à 2018)  </t>
    </r>
    <r>
      <rPr>
        <sz val="11"/>
        <color theme="1"/>
        <rFont val="Calibri"/>
        <family val="2"/>
        <scheme val="minor"/>
      </rPr>
      <t xml:space="preserve">                                                                                                                                             2) Un cadre et des services communs transfrontaliers en vue de l’identification, l’évaluation et l’orientation des patients désignés comme étant « à risque » (en particulier, ceux exposés au risque d’isolement et d’exclusion sociale) : </t>
    </r>
    <r>
      <rPr>
        <b/>
        <sz val="11"/>
        <color theme="1"/>
        <rFont val="Calibri"/>
        <family val="2"/>
        <scheme val="minor"/>
      </rPr>
      <t xml:space="preserve">2 500  </t>
    </r>
    <r>
      <rPr>
        <sz val="11"/>
        <color theme="1"/>
        <rFont val="Calibri"/>
        <family val="2"/>
        <scheme val="minor"/>
      </rPr>
      <t xml:space="preserve">                                                                                                                                                                      3) Programmes de formation et de développement spécialisés à l’intention des prestataires de services sociaux et de santé exerçant dans la zone transfrontalière (personnel formé) : </t>
    </r>
    <r>
      <rPr>
        <b/>
        <sz val="11"/>
        <color theme="1"/>
        <rFont val="Calibri"/>
        <family val="2"/>
        <scheme val="minor"/>
      </rPr>
      <t>1,020</t>
    </r>
  </si>
  <si>
    <t>10 252 676,22 €</t>
  </si>
  <si>
    <t>8 912 437 €</t>
  </si>
  <si>
    <r>
      <t>2.211 Réseau de balises flottantes pour les eaux régionales, comprenant un système de suivi télémétrique et océanographique (p. ex. pour les phoques, les cétacés et les salmonidés) :</t>
    </r>
    <r>
      <rPr>
        <b/>
        <sz val="11"/>
        <color rgb="FF000000"/>
        <rFont val="Calibri"/>
        <family val="2"/>
        <scheme val="minor"/>
      </rPr>
      <t xml:space="preserve"> 1</t>
    </r>
    <r>
      <rPr>
        <sz val="11"/>
        <color rgb="FF000000"/>
        <rFont val="Calibri"/>
        <family val="2"/>
        <scheme val="minor"/>
      </rPr>
      <t xml:space="preserve">
2.212 Modèles élaborés pour soutenir la conservation des habitats et des espèces : </t>
    </r>
    <r>
      <rPr>
        <b/>
        <sz val="11"/>
        <color rgb="FF000000"/>
        <rFont val="Calibri"/>
        <family val="2"/>
        <scheme val="minor"/>
      </rPr>
      <t>3</t>
    </r>
  </si>
  <si>
    <t>8 779 853,06 €</t>
  </si>
  <si>
    <t>7 462 875,07 €</t>
  </si>
  <si>
    <r>
      <t xml:space="preserve">4.112 : Élaborer de nouveaux services de soutien communautaires transfrontaliers visant à venir en aide aux personnes en situation de handicap souffrant d’isolement social (comprend l’utilisation d’informations en ligne sur les ressources communautaires) : </t>
    </r>
    <r>
      <rPr>
        <b/>
        <sz val="11"/>
        <color rgb="FF000000"/>
        <rFont val="Calibri"/>
        <family val="2"/>
        <scheme val="minor"/>
      </rPr>
      <t xml:space="preserve">1
</t>
    </r>
    <r>
      <rPr>
        <sz val="11"/>
        <color rgb="FF000000"/>
        <rFont val="Calibri"/>
        <family val="2"/>
        <scheme val="minor"/>
      </rPr>
      <t xml:space="preserve">
4.113 : Bénéficiaires soutenus par les nouvelles initiatives transfrontalières à destination des personnes en situation de handicap souffrant d’isolement social : 2 400</t>
    </r>
  </si>
  <si>
    <t>1 942 365,03 €</t>
  </si>
  <si>
    <t xml:space="preserve">Le projet Need to Talk [Besoin de parler, NTT] s’est vu octroyer un financement de 1 859 682.92 € dans le cadre du programme INTERREG VA. Ce projet vise à fournir un service d’accompagnement transfrontalier et à mettre en place un programme de restauration de la confiance à destination des personnes affectées par la cécité en Irlande du Nord, dans la région frontalière de la République d’Irlande et dans l’ouest de l’Écosse (Ayrshire &amp; Arran et Highlands &amp; Islands). NTT répondra aux problèmes d’isolement social et de détresse émotionnelle souvent ressentis par les personnes malvoyantes et exacerbés dans les zones rurales reculées dans lesquelles la population dépend de services de transport public très limités pour obtenir de l’aide. Au total, plus de 1 600 personnes bénéficieront de nouvelles initiatives transfrontalières destinées aux personnes handicapées de tous âges qui se trouvent isolées socialement et 600 auront accès à des interventions de télésanté visant à favoriser la vie autonome.                                                                                                                                                                     
Partenaires du projet : Royal National Institute of Blind People Scotland [Institut royal national pour les déficients visuels, RNIB] d’Écosse et Fighting Blindness Ireland [Association irlandaise de lutte contre la cécité]. </t>
  </si>
  <si>
    <r>
      <t>1) Élaborer de nouveaux services de soutien communautaires transfrontaliers visant à venir en aide aux personnes socialement isolées (notamment le recours à des informations en ligne décrivant les capacités de la communauté) :</t>
    </r>
    <r>
      <rPr>
        <b/>
        <sz val="11"/>
        <color theme="1"/>
        <rFont val="Calibri"/>
        <family val="2"/>
        <scheme val="minor"/>
      </rPr>
      <t xml:space="preserve"> 2 </t>
    </r>
    <r>
      <rPr>
        <sz val="11"/>
        <color theme="1"/>
        <rFont val="Calibri"/>
        <family val="2"/>
        <scheme val="minor"/>
      </rPr>
      <t xml:space="preserve">                                                                                                              2) Bénéficiaires soutenus par de nouvelles initiatives transfrontalières destinées aux personnes de tous âges qui se trouvent socialement isolées : </t>
    </r>
    <r>
      <rPr>
        <b/>
        <sz val="11"/>
        <color theme="1"/>
        <rFont val="Calibri"/>
        <family val="2"/>
        <scheme val="minor"/>
      </rPr>
      <t xml:space="preserve">1 928 </t>
    </r>
    <r>
      <rPr>
        <sz val="11"/>
        <color theme="1"/>
        <rFont val="Calibri"/>
        <family val="2"/>
        <scheme val="minor"/>
      </rPr>
      <t xml:space="preserve">                                                                                                                                                      3) Patients bénéficiant d’interventions de télésanté visant à soutenir la vie autonome au sein de communautés solidaires : 152</t>
    </r>
    <r>
      <rPr>
        <b/>
        <sz val="11"/>
        <color theme="1"/>
        <rFont val="Calibri"/>
        <family val="2"/>
        <scheme val="minor"/>
      </rPr>
      <t xml:space="preserve"> </t>
    </r>
    <r>
      <rPr>
        <sz val="11"/>
        <color theme="1"/>
        <rFont val="Calibri"/>
        <family val="2"/>
        <scheme val="minor"/>
      </rPr>
      <t xml:space="preserve">                                                                                                                                                     4) Programmes de formation et de développement spécialisés à l’intention des prestataires de services sociaux et de santé exerçant dans la zone transfrontalière (personnel formé) : </t>
    </r>
    <r>
      <rPr>
        <b/>
        <sz val="11"/>
        <color theme="1"/>
        <rFont val="Calibri"/>
        <family val="2"/>
        <scheme val="minor"/>
      </rPr>
      <t xml:space="preserve">48 </t>
    </r>
  </si>
  <si>
    <r>
      <t>Le projet Community Health Sync [Synchronisation de la santé communautaire, CoH-Sync] s’est vu octroyer un financement de 4 761 809.49 € dans le cadre du programme INTERREG VA. Le projet vise à « synchroniser » les efforts de la communauté ainsi que les secteurs de la santé caritative et statutaire, afin d’améliorer la santé et le bien-être des individus et des communautés. CoH-Sync aidera les populations à améliorer leur niveau de vie en leur donnant les moyens de développer à leur façon leur santé et leur bien-être au sein d’un cadre de développement communautaire les soutenant. En créant des centres locaux de santé et de bien-être, le programme contribuera à abaisser les barrières entre le secteur statutaire et communautaire. De plus, CoH-Sync explorera et utilisera des approches innovantes relatives au changement des habitudes sanitaires, notamment pour les populations défavorisées, avec pour effet de réduire les inégalités en matière de santé.                              
P</t>
    </r>
    <r>
      <rPr>
        <u/>
        <sz val="11"/>
        <rFont val="Calibri"/>
        <family val="2"/>
        <scheme val="minor"/>
      </rPr>
      <t xml:space="preserve">artenaires du projet : </t>
    </r>
    <r>
      <rPr>
        <sz val="11"/>
        <rFont val="Calibri"/>
        <family val="2"/>
        <scheme val="minor"/>
      </rPr>
      <t>Health and Social Care Board [Conseil pour les soins de santé et les services sociaux] ; Public Health Agency [Agence pour la santé publique] ; Southern Health and Social Care Trust [Trust pour les soins de santé et les services sociaux du Sud] ; Western Health and Social Care Trust [Trust pour les soins de santé et les services sociaux de l’Ouest] ; système de santé publique irlandais (HSE) ; NHS Dumfries and Galloway [Service national de santé de Dumfries and Galloway].</t>
    </r>
  </si>
  <si>
    <r>
      <t xml:space="preserve">Le projet Co-Innovate [Co-innover] s’est vu octroyer un financement de </t>
    </r>
    <r>
      <rPr>
        <b/>
        <sz val="11"/>
        <color theme="1"/>
        <rFont val="Calibri"/>
        <family val="2"/>
        <scheme val="minor"/>
      </rPr>
      <t>15 883 805.24 €</t>
    </r>
    <r>
      <rPr>
        <sz val="11"/>
        <color theme="1"/>
        <rFont val="Calibri"/>
        <family val="2"/>
        <scheme val="minor"/>
      </rPr>
      <t xml:space="preserve"> dans le cadre du programme INTERREG VA en vue de soutenir 1 400 petites et moyennes entreprises (PME) et microentreprises en Irlande du Nord, dans la région frontalière de l’Irlande et dans l’ouest de l’Écosse. Ciblant les entreprises spécialisées dans les activités de fabrication et les services échangeables présentant un potentiel d’exportation, ce projet apportera un soutien adapté en matière d’éducation et de renforcement des capacités, afin de répondre au mieux aux besoins de l’ensemble des organisations participantes. Co-Innovate effectuera 469 audits d’innovation distincts en vue d’appuyer le développement de nouveaux produits et procédés. En outre, cette initiative permettra à 94 PME de mener un programme intensif de renforcement des capacités d’innovation en interne et à 70 autres de collaborer avec des instituts de recherche. Grâce à ce projet, un nombre croissant d’entreprises participera activement à des travaux de recherche frontaliers, transnationaux ou interrégionaux, et jusqu’à 70 « stagiaires d’innovation » seront disponibles pour aider les PME et microentreprises à améliorer leurs activités de recherche-innovation.                                                                                                                                      
P</t>
    </r>
    <r>
      <rPr>
        <u/>
        <sz val="11"/>
        <color theme="1"/>
        <rFont val="Calibri"/>
        <family val="2"/>
        <scheme val="minor"/>
      </rPr>
      <t xml:space="preserve">artenaires du projet : </t>
    </r>
    <r>
      <rPr>
        <sz val="11"/>
        <color theme="1"/>
        <rFont val="Calibri"/>
        <family val="2"/>
        <scheme val="minor"/>
      </rPr>
      <t xml:space="preserve">Enterprise NI Ltd [Entreprise Irlande du Nord] ; East Border Region Ltd. [Région frontalière de l’est] ; Local Enterprise Offices [Bureaux pour les entreprises locales] (Cavan, Donegal, Leitrim, Louth, Monaghan et Sligo) ; Scottish Enterprise [Entreprise écossaise] ; et Highlands and Islands Enterprise [Enteprise Highlands and Islands].
</t>
    </r>
  </si>
  <si>
    <r>
      <t xml:space="preserve">Le projet Innovation Recovery [Innovation en faveur du rétablissement, I-Recover] s’est vu octroyer un financement de </t>
    </r>
    <r>
      <rPr>
        <b/>
        <sz val="11"/>
        <color theme="1"/>
        <rFont val="Calibri"/>
        <family val="2"/>
        <scheme val="minor"/>
      </rPr>
      <t>6 057 591.36 €</t>
    </r>
    <r>
      <rPr>
        <sz val="11"/>
        <color theme="1"/>
        <rFont val="Calibri"/>
        <family val="2"/>
        <scheme val="minor"/>
      </rPr>
      <t xml:space="preserve"> dans le cadre du programme INTERREG VA afin d’améliorer la qualité des prestations de soins de santé mentale de part et d’autre de la frontière. Ce projet adoptera une approche collaborative à l’égard du travail auprès des personnes souffrant de maladies mentales, qui permette à ces dernières de devenir des partenaires dans leur propre processus de rétablissement. Ce projet, qui ciblera jusqu’à 8 000 participants, constitue un tournant radical, en passant d’un modèle traditionnel de traitement médical dédié aux personnes ayant souffert de problèmes de santé mentale à un modèle plus social. Des solutions de télésanté serviront à la réalisation du projet afin de promouvoir et de poursuivre le processus de rétablissement dans le cadre de la santé mentale. Les opinions des utilisateurs du service, du personnel soignant et du personnel spécialisé en santé mentale conjuguées aux exemples de bonnes pratiques extérieures guideront la conception de ces solutions.                                                                                                                                                                                                                                        </t>
    </r>
    <r>
      <rPr>
        <u/>
        <sz val="11"/>
        <color theme="1"/>
        <rFont val="Calibri"/>
        <family val="2"/>
        <scheme val="minor"/>
      </rPr>
      <t xml:space="preserve">
Partenaires du projet : </t>
    </r>
    <r>
      <rPr>
        <sz val="11"/>
        <color theme="1"/>
        <rFont val="Calibri"/>
        <family val="2"/>
        <scheme val="minor"/>
      </rPr>
      <t xml:space="preserve">Western Health and Social Care Trust [Trust pour les soins de santé et les services sociaux de l’Ouest] ; Southern Health and Social Care Trust [Trust pour les soins de santé et les services sociaux du Sud] ; Health and Social Care Board [Conseil pour les soins de santé et les services sociaux] ; Agence de santé publique (PHA). 
</t>
    </r>
  </si>
  <si>
    <t>4 258 704,07 €</t>
  </si>
  <si>
    <r>
      <t>Entreprises bénéficiant d’un soutien :</t>
    </r>
    <r>
      <rPr>
        <b/>
        <sz val="11"/>
        <rFont val="Calibri"/>
        <family val="2"/>
        <scheme val="minor"/>
      </rPr>
      <t xml:space="preserve"> 1 408
</t>
    </r>
    <r>
      <rPr>
        <sz val="11"/>
        <rFont val="Calibri"/>
        <family val="2"/>
        <scheme val="minor"/>
      </rPr>
      <t xml:space="preserve">Entreprises bénéficiant de subventions : </t>
    </r>
    <r>
      <rPr>
        <b/>
        <sz val="11"/>
        <rFont val="Calibri"/>
        <family val="2"/>
        <scheme val="minor"/>
      </rPr>
      <t>19
E</t>
    </r>
    <r>
      <rPr>
        <sz val="11"/>
        <rFont val="Calibri"/>
        <family val="2"/>
        <scheme val="minor"/>
      </rPr>
      <t>ntreprises bénéficiant d’un soutien non financier : 1 </t>
    </r>
    <r>
      <rPr>
        <b/>
        <sz val="11"/>
        <rFont val="Calibri"/>
        <family val="2"/>
        <scheme val="minor"/>
      </rPr>
      <t xml:space="preserve">408
</t>
    </r>
    <r>
      <rPr>
        <sz val="11"/>
        <rFont val="Calibri"/>
        <family val="2"/>
        <scheme val="minor"/>
      </rPr>
      <t xml:space="preserve">Entreprises coopérant avec des instituts de recherche : </t>
    </r>
    <r>
      <rPr>
        <b/>
        <sz val="11"/>
        <rFont val="Calibri"/>
        <family val="2"/>
        <scheme val="minor"/>
      </rPr>
      <t>50</t>
    </r>
    <r>
      <rPr>
        <sz val="11"/>
        <rFont val="Calibri"/>
        <family val="2"/>
        <scheme val="minor"/>
      </rPr>
      <t xml:space="preserve"> </t>
    </r>
    <r>
      <rPr>
        <b/>
        <sz val="11"/>
        <rFont val="Calibri"/>
        <family val="2"/>
        <scheme val="minor"/>
      </rPr>
      <t xml:space="preserve"> </t>
    </r>
    <r>
      <rPr>
        <sz val="11"/>
        <rFont val="Calibri"/>
        <family val="2"/>
        <scheme val="minor"/>
      </rPr>
      <t xml:space="preserve">                                                                                                                                                                                                                                           
Entreprises participant à des projets de recherche transfrontaliers, transnationaux ou interrégionaux : </t>
    </r>
    <r>
      <rPr>
        <b/>
        <sz val="11"/>
        <rFont val="Calibri"/>
        <family val="2"/>
        <scheme val="minor"/>
      </rPr>
      <t xml:space="preserve">19  </t>
    </r>
    <r>
      <rPr>
        <sz val="11"/>
        <rFont val="Calibri"/>
        <family val="2"/>
        <scheme val="minor"/>
      </rPr>
      <t xml:space="preserve">                                                                                                                                                 
Instituts de recherche participant à des projets de recherche transfrontaliers, transnationaux ou interrégionaux : </t>
    </r>
    <r>
      <rPr>
        <b/>
        <sz val="11"/>
        <rFont val="Calibri"/>
        <family val="2"/>
        <scheme val="minor"/>
      </rPr>
      <t>5</t>
    </r>
    <r>
      <rPr>
        <sz val="11"/>
        <rFont val="Calibri"/>
        <family val="2"/>
        <scheme val="minor"/>
      </rPr>
      <t xml:space="preserve">
</t>
    </r>
    <r>
      <rPr>
        <b/>
        <sz val="11"/>
        <rFont val="Calibri"/>
        <family val="2"/>
        <scheme val="minor"/>
      </rPr>
      <t>En</t>
    </r>
    <r>
      <rPr>
        <sz val="11"/>
        <rFont val="Calibri"/>
        <family val="2"/>
        <scheme val="minor"/>
      </rPr>
      <t xml:space="preserve">treprises bénéficiant de conseils personnalisés en matière d’innovation : </t>
    </r>
    <r>
      <rPr>
        <b/>
        <sz val="11"/>
        <rFont val="Calibri"/>
        <family val="2"/>
        <scheme val="minor"/>
      </rPr>
      <t>469
E</t>
    </r>
    <r>
      <rPr>
        <sz val="11"/>
        <rFont val="Calibri"/>
        <family val="2"/>
        <scheme val="minor"/>
      </rPr>
      <t>ntreprises bénéficiant d’un programme de renforcement des capacités d’innovation :</t>
    </r>
    <r>
      <rPr>
        <b/>
        <sz val="11"/>
        <rFont val="Calibri"/>
        <family val="2"/>
        <scheme val="minor"/>
      </rPr>
      <t xml:space="preserve"> 94</t>
    </r>
    <r>
      <rPr>
        <sz val="11"/>
        <rFont val="Calibri"/>
        <family val="2"/>
        <scheme val="minor"/>
      </rPr>
      <t xml:space="preserve">
</t>
    </r>
    <r>
      <rPr>
        <b/>
        <sz val="11"/>
        <rFont val="Calibri"/>
        <family val="2"/>
        <scheme val="minor"/>
      </rPr>
      <t xml:space="preserve">
E</t>
    </r>
    <r>
      <rPr>
        <sz val="11"/>
        <rFont val="Calibri"/>
        <family val="2"/>
        <scheme val="minor"/>
      </rPr>
      <t xml:space="preserve">ntreprises engageant un « stagiaire d’innovation » : </t>
    </r>
    <r>
      <rPr>
        <b/>
        <sz val="11"/>
        <rFont val="Calibri"/>
        <family val="2"/>
        <scheme val="minor"/>
      </rPr>
      <t>70</t>
    </r>
  </si>
  <si>
    <r>
      <t>Entreprises bénéficiant d’un soutien : 2</t>
    </r>
    <r>
      <rPr>
        <b/>
        <sz val="11"/>
        <rFont val="Calibri"/>
        <family val="2"/>
        <scheme val="minor"/>
      </rPr>
      <t>0</t>
    </r>
    <r>
      <rPr>
        <sz val="11"/>
        <rFont val="Calibri"/>
        <family val="2"/>
        <scheme val="minor"/>
      </rPr>
      <t xml:space="preserve">
Entreprises bénéficiant de subventions : </t>
    </r>
    <r>
      <rPr>
        <b/>
        <sz val="11"/>
        <rFont val="Calibri"/>
        <family val="2"/>
        <scheme val="minor"/>
      </rPr>
      <t xml:space="preserve">10
</t>
    </r>
    <r>
      <rPr>
        <sz val="11"/>
        <rFont val="Calibri"/>
        <family val="2"/>
        <scheme val="minor"/>
      </rPr>
      <t>Entreprises bénéficiant d’un soutien non financier : 2</t>
    </r>
    <r>
      <rPr>
        <b/>
        <sz val="11"/>
        <rFont val="Calibri"/>
        <family val="2"/>
        <scheme val="minor"/>
      </rPr>
      <t>0
C</t>
    </r>
    <r>
      <rPr>
        <sz val="11"/>
        <rFont val="Calibri"/>
        <family val="2"/>
        <scheme val="minor"/>
      </rPr>
      <t xml:space="preserve">hercheurs au sein des entités soutenues : </t>
    </r>
    <r>
      <rPr>
        <b/>
        <sz val="11"/>
        <rFont val="Calibri"/>
        <family val="2"/>
        <scheme val="minor"/>
      </rPr>
      <t>514 (</t>
    </r>
    <r>
      <rPr>
        <sz val="11"/>
        <rFont val="Calibri"/>
        <family val="2"/>
        <scheme val="minor"/>
      </rPr>
      <t>9</t>
    </r>
    <r>
      <rPr>
        <b/>
        <sz val="11"/>
        <rFont val="Calibri"/>
        <family val="2"/>
        <scheme val="minor"/>
      </rPr>
      <t>5 années de recherche au total)
En</t>
    </r>
    <r>
      <rPr>
        <sz val="11"/>
        <rFont val="Calibri"/>
        <family val="2"/>
        <scheme val="minor"/>
      </rPr>
      <t xml:space="preserve">treprises coopérant avec des instituts de recherche : </t>
    </r>
    <r>
      <rPr>
        <b/>
        <sz val="11"/>
        <rFont val="Calibri"/>
        <family val="2"/>
        <scheme val="minor"/>
      </rPr>
      <t>10</t>
    </r>
    <r>
      <rPr>
        <sz val="11"/>
        <rFont val="Calibri"/>
        <family val="2"/>
        <scheme val="minor"/>
      </rPr>
      <t xml:space="preserve"> </t>
    </r>
    <r>
      <rPr>
        <b/>
        <sz val="11"/>
        <rFont val="Calibri"/>
        <family val="2"/>
        <scheme val="minor"/>
      </rPr>
      <t xml:space="preserve">  </t>
    </r>
    <r>
      <rPr>
        <sz val="11"/>
        <rFont val="Calibri"/>
        <family val="2"/>
        <scheme val="minor"/>
      </rPr>
      <t xml:space="preserve">                                                                                                                                                                                                                                          
Entreprises participant à des projets de recherche transfrontaliers, transnationaux ou interrégionaux :</t>
    </r>
    <r>
      <rPr>
        <b/>
        <sz val="11"/>
        <rFont val="Calibri"/>
        <family val="2"/>
        <scheme val="minor"/>
      </rPr>
      <t xml:space="preserve"> 10</t>
    </r>
    <r>
      <rPr>
        <sz val="11"/>
        <rFont val="Calibri"/>
        <family val="2"/>
        <scheme val="minor"/>
      </rPr>
      <t xml:space="preserve"> </t>
    </r>
    <r>
      <rPr>
        <b/>
        <sz val="11"/>
        <rFont val="Calibri"/>
        <family val="2"/>
        <scheme val="minor"/>
      </rPr>
      <t xml:space="preserve">  </t>
    </r>
    <r>
      <rPr>
        <sz val="11"/>
        <rFont val="Calibri"/>
        <family val="2"/>
        <scheme val="minor"/>
      </rPr>
      <t xml:space="preserve">                                                                                                                                                 
Instituts de recherche participant à des projets de recherche transfrontaliers, transnationaux ou interrégionaux :</t>
    </r>
    <r>
      <rPr>
        <b/>
        <sz val="11"/>
        <rFont val="Calibri"/>
        <family val="2"/>
        <scheme val="minor"/>
      </rPr>
      <t xml:space="preserve"> 5</t>
    </r>
  </si>
  <si>
    <t>11 723 570,17 €</t>
  </si>
  <si>
    <r>
      <t>Entreprises bénéficiant d’un soutien : 10
Entreprises bénéficiant de subventions : 4
Entreprises bénéficiant d’un soutien non financier : 10
Chercheurs au sein des entités soutenues : 51</t>
    </r>
    <r>
      <rPr>
        <b/>
        <sz val="11"/>
        <rFont val="Calibri"/>
        <family val="2"/>
        <scheme val="minor"/>
      </rPr>
      <t>4</t>
    </r>
    <r>
      <rPr>
        <sz val="11"/>
        <rFont val="Calibri"/>
        <family val="2"/>
        <scheme val="minor"/>
      </rPr>
      <t xml:space="preserve"> </t>
    </r>
    <r>
      <rPr>
        <b/>
        <sz val="11"/>
        <rFont val="Calibri"/>
        <family val="2"/>
        <scheme val="minor"/>
      </rPr>
      <t>(98,5 années de recherche au total)</t>
    </r>
    <r>
      <rPr>
        <sz val="11"/>
        <rFont val="Calibri"/>
        <family val="2"/>
        <scheme val="minor"/>
      </rPr>
      <t xml:space="preserve">
Entreprises coopérant avec des instituts de recherche : 10                                                                                                                                                                                                                                            
Entreprises participant à des projets de recherche transfrontaliers, transnationaux ou interrégionaux : 10                                                                                                                                            
Instituts de recherche participant à des projets de recherche transfrontaliers, transnationaux ou interrégionaux : </t>
    </r>
    <r>
      <rPr>
        <b/>
        <sz val="11"/>
        <rFont val="Calibri"/>
        <family val="2"/>
        <scheme val="minor"/>
      </rPr>
      <t>4</t>
    </r>
  </si>
  <si>
    <t>8 513 299,85 €</t>
  </si>
  <si>
    <t>4 173 433,04 €</t>
  </si>
  <si>
    <r>
      <t xml:space="preserve">Élaborer l’infrastructure et mettre en œuvre des essais transfrontaliers d’intervention dans les domaines de la santé pour des interventions de santé nouvelles, mais non éprouvées en vue de prévenir et soigner les maladies : </t>
    </r>
    <r>
      <rPr>
        <b/>
        <sz val="11"/>
        <color theme="1"/>
        <rFont val="Calibri"/>
        <family val="2"/>
        <scheme val="minor"/>
      </rPr>
      <t>11</t>
    </r>
    <r>
      <rPr>
        <sz val="11"/>
        <color theme="1"/>
        <rFont val="Calibri"/>
        <family val="2"/>
        <scheme val="minor"/>
      </rPr>
      <t xml:space="preserve">                                                                                                                                                                    Programmes de formation et de développement spécialisés à l’intention des prestataires de services sociaux et de santé exerçant dans la zone transfrontalière (personnel formé) : 15</t>
    </r>
    <r>
      <rPr>
        <b/>
        <sz val="11"/>
        <color theme="1"/>
        <rFont val="Calibri"/>
        <family val="2"/>
        <scheme val="minor"/>
      </rPr>
      <t>78</t>
    </r>
    <r>
      <rPr>
        <sz val="11"/>
        <color theme="1"/>
        <rFont val="Calibri"/>
        <family val="2"/>
        <scheme val="minor"/>
      </rPr>
      <t xml:space="preserve"> </t>
    </r>
  </si>
  <si>
    <t>31/06/2023</t>
  </si>
  <si>
    <t>3,112,034.28 €</t>
  </si>
  <si>
    <t xml:space="preserve">2,930,564.39 € </t>
  </si>
  <si>
    <t>2,645,229.13 €</t>
  </si>
  <si>
    <r>
      <t xml:space="preserve">Le projet North West Greenways Network [Réseau de voies vertes du Nord-Ouest, NWGN] s’est vu octroyer un financement de 23, 852 587,14 € dans le cadre du programme INTERREG VA afin d’ouvrir un nouvel itinéraire durable à l’intention des cyclistes et des piétons. Les voies vertes sont des chemins reconnus pour leur capacité à établir des liens entre les personnes et les lieux. Elles favorisent les activités de loisirs de plein air existantes et peuvent être empruntées aussi bien par les cyclistes que par les marcheurs et les joggeurs. Ce projet prévoit la création de 46,5 km de voies vertes transfrontalières à travers trois itinéraires distincts reliant Derry-Londonderry à Buncrana via Pennyburn, le village de Muff à Derry-Londonderry via Culmore et Strabane à Lifford via le pont Lifford Bridge. Ces routes ont été soigneusement choisies de façon à obtenir le meilleur résultat possible en matière de réduction des émissions de carbone.                                                                                                   
</t>
    </r>
    <r>
      <rPr>
        <u/>
        <sz val="11"/>
        <color theme="1"/>
        <rFont val="Calibri"/>
        <family val="2"/>
        <scheme val="minor"/>
      </rPr>
      <t>Partenaires du projet </t>
    </r>
    <r>
      <rPr>
        <sz val="11"/>
        <color theme="1"/>
        <rFont val="Calibri"/>
        <family val="2"/>
        <scheme val="minor"/>
      </rPr>
      <t>: Transport NI [Agence des transports d’Irlande du Nord] ; Sustrans ; Conseil de comté de Donegal.</t>
    </r>
  </si>
  <si>
    <t>23 852 587,14 €</t>
  </si>
  <si>
    <t>20 274 699,06 €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</si>
</sst>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1809]#,##0.00"/>
    <numFmt numFmtId="165" formatCode="0.0"/>
    <numFmt numFmtId="166" formatCode="[$€-2]\ #,##0.00;[Red]\-[$€-2]\ #,##0.00"/>
    <numFmt numFmtId="167" formatCode="_-[$€-2]\ * #,##0.00_-;\-[$€-2]\ * #,##0.00_-;_-[$€-2]\ * &quot;-&quot;??_-;_-@_-"/>
    <numFmt numFmtId="168" formatCode="[$€-2]\ #,##0.00"/>
    <numFmt numFmtId="169" formatCode="&quot;€&quot;#,##0.00;[Red]\-&quot;€&quot;#,##0.00"/>
  </numFmts>
  <fonts count="12" x14ac:knownFonts="1">
    <font>
      <sz val="11"/>
      <color theme="1"/>
      <name val="Calibri"/>
      <family val="2"/>
      <scheme val="minor"/>
    </font>
    <font>
      <b/>
      <sz val="11"/>
      <color theme="1"/>
      <name val="Calibri"/>
      <family val="2"/>
      <scheme val="minor"/>
    </font>
    <font>
      <sz val="11"/>
      <name val="Calibri"/>
      <family val="2"/>
      <scheme val="minor"/>
    </font>
    <font>
      <b/>
      <sz val="11"/>
      <color theme="1"/>
      <name val="Calibri"/>
      <family val="2"/>
    </font>
    <font>
      <sz val="11"/>
      <color rgb="FF000000"/>
      <name val="Calibri"/>
      <family val="2"/>
      <scheme val="minor"/>
    </font>
    <font>
      <u/>
      <sz val="11"/>
      <color theme="1"/>
      <name val="Calibri"/>
      <family val="2"/>
      <scheme val="minor"/>
    </font>
    <font>
      <u/>
      <sz val="11"/>
      <name val="Calibri"/>
      <family val="2"/>
      <scheme val="minor"/>
    </font>
    <font>
      <sz val="11"/>
      <color theme="1"/>
      <name val="Calibri"/>
      <family val="2"/>
      <scheme val="minor"/>
    </font>
    <font>
      <b/>
      <sz val="11"/>
      <color rgb="FF000000"/>
      <name val="Calibri"/>
      <family val="2"/>
      <scheme val="minor"/>
    </font>
    <font>
      <b/>
      <sz val="11"/>
      <name val="Calibri"/>
      <family val="2"/>
      <scheme val="minor"/>
    </font>
    <font>
      <u/>
      <sz val="11"/>
      <color rgb="FF000000"/>
      <name val="Calibri"/>
      <family val="2"/>
      <scheme val="minor"/>
    </font>
    <font>
      <sz val="11"/>
      <color rgb="FF222222"/>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77">
    <xf numFmtId="0" fontId="0" fillId="0" borderId="0" xfId="0"/>
    <xf numFmtId="0" fontId="2" fillId="0" borderId="1" xfId="0" applyFont="1" applyBorder="1" applyAlignment="1">
      <alignment horizontal="left" vertical="top" wrapText="1"/>
    </xf>
    <xf numFmtId="165" fontId="0" fillId="0" borderId="1" xfId="0" applyNumberFormat="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164" fontId="0" fillId="0" borderId="1" xfId="0" applyNumberFormat="1" applyBorder="1" applyAlignment="1">
      <alignment horizontal="right" vertical="top" wrapText="1"/>
    </xf>
    <xf numFmtId="1" fontId="0" fillId="0" borderId="1" xfId="0" applyNumberFormat="1" applyBorder="1" applyAlignment="1">
      <alignment horizontal="center" vertical="top" wrapText="1"/>
    </xf>
    <xf numFmtId="0" fontId="0" fillId="0" borderId="1" xfId="0" applyBorder="1" applyAlignment="1">
      <alignment horizontal="center" vertical="top" wrapText="1"/>
    </xf>
    <xf numFmtId="164" fontId="2" fillId="0" borderId="1" xfId="0" applyNumberFormat="1" applyFont="1" applyBorder="1" applyAlignment="1">
      <alignment horizontal="right" vertical="top"/>
    </xf>
    <xf numFmtId="49" fontId="0" fillId="0" borderId="1" xfId="0" applyNumberFormat="1" applyBorder="1" applyAlignment="1">
      <alignment horizontal="left" vertical="top"/>
    </xf>
    <xf numFmtId="49" fontId="0" fillId="0" borderId="1" xfId="0" applyNumberFormat="1" applyBorder="1" applyAlignment="1">
      <alignment horizontal="center" vertical="top"/>
    </xf>
    <xf numFmtId="0" fontId="4" fillId="0" borderId="1" xfId="0" applyFont="1" applyBorder="1" applyAlignment="1">
      <alignment horizontal="right" vertical="top"/>
    </xf>
    <xf numFmtId="0" fontId="4" fillId="0" borderId="1" xfId="0" applyFont="1" applyBorder="1" applyAlignment="1">
      <alignment vertical="top" wrapText="1"/>
    </xf>
    <xf numFmtId="166" fontId="4" fillId="0" borderId="1" xfId="0" applyNumberFormat="1" applyFont="1" applyBorder="1" applyAlignment="1">
      <alignment horizontal="right" vertical="top"/>
    </xf>
    <xf numFmtId="0" fontId="4" fillId="0" borderId="1" xfId="0" applyFont="1" applyBorder="1" applyAlignment="1">
      <alignment horizontal="center" vertical="top"/>
    </xf>
    <xf numFmtId="0" fontId="4" fillId="0" borderId="1" xfId="0" applyFont="1" applyBorder="1" applyAlignment="1">
      <alignment vertical="top"/>
    </xf>
    <xf numFmtId="165" fontId="0" fillId="0" borderId="2" xfId="0" applyNumberFormat="1" applyBorder="1" applyAlignment="1">
      <alignment horizontal="left" vertical="top"/>
    </xf>
    <xf numFmtId="49" fontId="0" fillId="0" borderId="2" xfId="0" applyNumberFormat="1" applyBorder="1" applyAlignment="1">
      <alignment horizontal="left" vertical="top"/>
    </xf>
    <xf numFmtId="49" fontId="0" fillId="0" borderId="2" xfId="0" applyNumberFormat="1" applyBorder="1" applyAlignment="1">
      <alignment horizontal="center" vertical="top"/>
    </xf>
    <xf numFmtId="0" fontId="0" fillId="0" borderId="2" xfId="0" applyBorder="1" applyAlignment="1">
      <alignment horizontal="left" vertical="top" wrapText="1"/>
    </xf>
    <xf numFmtId="14" fontId="0" fillId="0" borderId="2" xfId="0" applyNumberFormat="1" applyBorder="1" applyAlignment="1">
      <alignment horizontal="left" vertical="top" wrapText="1"/>
    </xf>
    <xf numFmtId="1" fontId="0" fillId="0" borderId="2" xfId="0" applyNumberFormat="1" applyBorder="1" applyAlignment="1">
      <alignment horizontal="center" vertical="top" wrapText="1"/>
    </xf>
    <xf numFmtId="0" fontId="0" fillId="0" borderId="2" xfId="0" applyBorder="1" applyAlignment="1">
      <alignment horizontal="center" vertical="top" wrapText="1"/>
    </xf>
    <xf numFmtId="49" fontId="0" fillId="0" borderId="2" xfId="0" applyNumberFormat="1" applyBorder="1" applyAlignment="1">
      <alignment horizontal="center" vertical="top" wrapText="1"/>
    </xf>
    <xf numFmtId="14" fontId="2" fillId="0" borderId="1" xfId="0" applyNumberFormat="1" applyFont="1" applyBorder="1" applyAlignment="1">
      <alignment horizontal="left" vertical="top" wrapText="1"/>
    </xf>
    <xf numFmtId="1" fontId="0" fillId="0" borderId="1" xfId="0" applyNumberFormat="1" applyBorder="1" applyAlignment="1">
      <alignment horizontal="left" vertical="top"/>
    </xf>
    <xf numFmtId="0" fontId="0" fillId="0" borderId="1" xfId="0" applyBorder="1"/>
    <xf numFmtId="14" fontId="4" fillId="0" borderId="1" xfId="0" applyNumberFormat="1" applyFont="1" applyBorder="1" applyAlignment="1">
      <alignment vertical="top"/>
    </xf>
    <xf numFmtId="166" fontId="0" fillId="0" borderId="1" xfId="0" applyNumberFormat="1" applyBorder="1" applyAlignment="1">
      <alignment horizontal="right" vertical="top"/>
    </xf>
    <xf numFmtId="0" fontId="0" fillId="0" borderId="1" xfId="0" applyBorder="1" applyAlignment="1">
      <alignment vertical="top"/>
    </xf>
    <xf numFmtId="0" fontId="0" fillId="0" borderId="0" xfId="0" applyAlignment="1">
      <alignment horizontal="left" vertical="top" wrapText="1"/>
    </xf>
    <xf numFmtId="165" fontId="0" fillId="0" borderId="0" xfId="0" applyNumberFormat="1" applyAlignment="1">
      <alignment horizontal="left" vertical="top"/>
    </xf>
    <xf numFmtId="49" fontId="0" fillId="0" borderId="0" xfId="0" applyNumberFormat="1" applyAlignment="1">
      <alignment horizontal="left" vertical="top"/>
    </xf>
    <xf numFmtId="49" fontId="0" fillId="0" borderId="0" xfId="0" applyNumberFormat="1" applyAlignment="1">
      <alignment horizontal="center" vertical="top"/>
    </xf>
    <xf numFmtId="0" fontId="4" fillId="0" borderId="0" xfId="0" applyFont="1" applyAlignment="1">
      <alignment vertical="top" wrapText="1"/>
    </xf>
    <xf numFmtId="0" fontId="0" fillId="0" borderId="0" xfId="0" applyAlignment="1">
      <alignment horizontal="right" vertical="top" wrapText="1"/>
    </xf>
    <xf numFmtId="1"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14" fontId="4" fillId="0" borderId="1" xfId="0" applyNumberFormat="1" applyFont="1" applyBorder="1" applyAlignment="1">
      <alignment vertical="top" wrapText="1"/>
    </xf>
    <xf numFmtId="0" fontId="11" fillId="0" borderId="1" xfId="0" applyFont="1" applyBorder="1" applyAlignment="1">
      <alignment vertical="top" wrapText="1"/>
    </xf>
    <xf numFmtId="169" fontId="4" fillId="0" borderId="1" xfId="0" applyNumberFormat="1" applyFont="1" applyBorder="1" applyAlignment="1">
      <alignment horizontal="right" vertical="top" wrapText="1"/>
    </xf>
    <xf numFmtId="0" fontId="4" fillId="0" borderId="1" xfId="0" applyFont="1" applyBorder="1" applyAlignment="1">
      <alignment horizontal="center" vertical="top" wrapText="1"/>
    </xf>
    <xf numFmtId="164" fontId="0" fillId="0" borderId="2" xfId="0" applyNumberFormat="1" applyBorder="1" applyAlignment="1">
      <alignment horizontal="right" vertical="top" wrapText="1"/>
    </xf>
    <xf numFmtId="14" fontId="4" fillId="0" borderId="1" xfId="0" applyNumberFormat="1" applyFont="1" applyBorder="1" applyAlignment="1">
      <alignment horizontal="left" vertical="top"/>
    </xf>
    <xf numFmtId="9" fontId="4" fillId="0" borderId="1" xfId="1" applyFont="1" applyFill="1" applyBorder="1" applyAlignment="1">
      <alignment horizontal="center" vertical="top"/>
    </xf>
    <xf numFmtId="49" fontId="4" fillId="0" borderId="1" xfId="0" applyNumberFormat="1" applyFont="1" applyBorder="1" applyAlignment="1">
      <alignment horizontal="center" vertical="top"/>
    </xf>
    <xf numFmtId="0" fontId="2" fillId="0" borderId="2" xfId="0" applyFont="1" applyBorder="1" applyAlignment="1">
      <alignment horizontal="left" vertical="top" wrapText="1"/>
    </xf>
    <xf numFmtId="168" fontId="0" fillId="0" borderId="2" xfId="0" applyNumberFormat="1" applyBorder="1" applyAlignment="1">
      <alignment horizontal="right" vertical="top" wrapText="1"/>
    </xf>
    <xf numFmtId="166" fontId="0" fillId="0" borderId="2" xfId="0" applyNumberFormat="1" applyBorder="1" applyAlignment="1">
      <alignment horizontal="right" vertical="top" wrapText="1"/>
    </xf>
    <xf numFmtId="0" fontId="0" fillId="0" borderId="1" xfId="0" applyBorder="1" applyAlignment="1">
      <alignment horizontal="right" vertical="top"/>
    </xf>
    <xf numFmtId="14" fontId="0" fillId="0" borderId="1" xfId="0" applyNumberFormat="1" applyBorder="1" applyAlignment="1">
      <alignment vertical="top"/>
    </xf>
    <xf numFmtId="0" fontId="0" fillId="0" borderId="1" xfId="0" applyBorder="1" applyAlignment="1">
      <alignment vertical="top" wrapText="1"/>
    </xf>
    <xf numFmtId="167" fontId="0" fillId="0" borderId="1" xfId="0" applyNumberFormat="1" applyBorder="1" applyAlignment="1">
      <alignment horizontal="right" vertical="top"/>
    </xf>
    <xf numFmtId="0" fontId="0" fillId="0" borderId="1" xfId="0" applyBorder="1" applyAlignment="1">
      <alignment horizontal="center" vertical="top"/>
    </xf>
    <xf numFmtId="0" fontId="0" fillId="0" borderId="1" xfId="0" applyBorder="1" applyAlignment="1">
      <alignment horizontal="left" vertical="top"/>
    </xf>
    <xf numFmtId="0" fontId="4" fillId="0" borderId="1" xfId="0" applyFont="1" applyBorder="1" applyAlignment="1">
      <alignment horizontal="right" vertical="top" wrapText="1"/>
    </xf>
    <xf numFmtId="14" fontId="4" fillId="0" borderId="1" xfId="0" applyNumberFormat="1" applyFont="1" applyBorder="1" applyAlignment="1">
      <alignment horizontal="right" vertical="top"/>
    </xf>
    <xf numFmtId="0" fontId="4" fillId="0" borderId="1" xfId="1" applyNumberFormat="1" applyFont="1" applyFill="1" applyBorder="1" applyAlignment="1">
      <alignment horizontal="center"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2" fillId="0" borderId="1" xfId="0" applyFont="1" applyBorder="1" applyAlignment="1">
      <alignment vertical="top" wrapText="1"/>
    </xf>
    <xf numFmtId="0" fontId="1"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14" fontId="4" fillId="0" borderId="1" xfId="0" applyNumberFormat="1"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xf>
    <xf numFmtId="169" fontId="4" fillId="0" borderId="1" xfId="0" applyNumberFormat="1" applyFont="1" applyBorder="1" applyAlignment="1">
      <alignment horizontal="left" vertical="top"/>
    </xf>
    <xf numFmtId="9" fontId="4" fillId="0" borderId="1" xfId="0" applyNumberFormat="1" applyFont="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R47"/>
  <sheetViews>
    <sheetView tabSelected="1" zoomScale="75" zoomScaleNormal="75" workbookViewId="0">
      <pane ySplit="1" topLeftCell="A9" activePane="bottomLeft" state="frozen"/>
      <selection pane="bottomLeft" activeCell="J27" sqref="J27"/>
    </sheetView>
  </sheetViews>
  <sheetFormatPr defaultColWidth="9.140625" defaultRowHeight="15" x14ac:dyDescent="0.25"/>
  <cols>
    <col min="1" max="1" width="9.5703125" style="32" customWidth="1"/>
    <col min="2" max="2" width="8" style="33" customWidth="1"/>
    <col min="3" max="3" width="9.140625" style="34" customWidth="1"/>
    <col min="4" max="4" width="9.140625" style="35" customWidth="1"/>
    <col min="5" max="5" width="14.85546875" style="32" bestFit="1" customWidth="1"/>
    <col min="6" max="6" width="20.42578125" style="32" customWidth="1"/>
    <col min="7" max="7" width="11.85546875" style="32" customWidth="1"/>
    <col min="8" max="8" width="11.7109375" style="32" customWidth="1"/>
    <col min="9" max="10" width="50" style="32" customWidth="1"/>
    <col min="11" max="13" width="17.140625" style="37" customWidth="1"/>
    <col min="14" max="14" width="11.7109375" style="38" customWidth="1"/>
    <col min="15" max="15" width="11.85546875" style="39" customWidth="1"/>
    <col min="16" max="16" width="9.5703125" style="32" customWidth="1"/>
    <col min="17" max="17" width="14" style="40" customWidth="1"/>
  </cols>
  <sheetData>
    <row r="1" spans="1:18" ht="66.75" customHeight="1" x14ac:dyDescent="0.25">
      <c r="A1" s="64" t="s">
        <v>78</v>
      </c>
      <c r="B1" s="65" t="s">
        <v>79</v>
      </c>
      <c r="C1" s="66" t="s">
        <v>80</v>
      </c>
      <c r="D1" s="66" t="s">
        <v>81</v>
      </c>
      <c r="E1" s="64" t="s">
        <v>82</v>
      </c>
      <c r="F1" s="64" t="s">
        <v>83</v>
      </c>
      <c r="G1" s="64" t="s">
        <v>84</v>
      </c>
      <c r="H1" s="64" t="s">
        <v>85</v>
      </c>
      <c r="I1" s="64" t="s">
        <v>86</v>
      </c>
      <c r="J1" s="64" t="s">
        <v>87</v>
      </c>
      <c r="K1" s="64" t="s">
        <v>88</v>
      </c>
      <c r="L1" s="64" t="s">
        <v>89</v>
      </c>
      <c r="M1" s="64" t="s">
        <v>90</v>
      </c>
      <c r="N1" s="67" t="s">
        <v>91</v>
      </c>
      <c r="O1" s="64" t="s">
        <v>92</v>
      </c>
      <c r="P1" s="64" t="s">
        <v>93</v>
      </c>
      <c r="Q1" s="66" t="s">
        <v>94</v>
      </c>
    </row>
    <row r="2" spans="1:18" ht="258.75" hidden="1" customHeight="1" x14ac:dyDescent="0.25">
      <c r="A2" s="1" t="s">
        <v>161</v>
      </c>
      <c r="B2" s="2">
        <v>1.1000000000000001</v>
      </c>
      <c r="C2" s="3" t="s">
        <v>56</v>
      </c>
      <c r="D2" s="4" t="s">
        <v>35</v>
      </c>
      <c r="E2" s="5" t="s">
        <v>95</v>
      </c>
      <c r="F2" s="5" t="s">
        <v>96</v>
      </c>
      <c r="G2" s="6">
        <v>42736</v>
      </c>
      <c r="H2" s="6">
        <v>44742</v>
      </c>
      <c r="I2" s="62" t="s">
        <v>272</v>
      </c>
      <c r="J2" s="1" t="s">
        <v>162</v>
      </c>
      <c r="K2" s="7">
        <v>8905365.5199999996</v>
      </c>
      <c r="L2" s="7">
        <v>8075496.4800000004</v>
      </c>
      <c r="M2" s="7">
        <v>7105662.4100000001</v>
      </c>
      <c r="N2" s="8" t="s">
        <v>97</v>
      </c>
      <c r="O2" s="9" t="s">
        <v>25</v>
      </c>
      <c r="P2" s="5" t="s">
        <v>98</v>
      </c>
      <c r="Q2" s="4" t="s">
        <v>18</v>
      </c>
    </row>
    <row r="3" spans="1:18" ht="318" hidden="1" customHeight="1" x14ac:dyDescent="0.25">
      <c r="A3" s="1" t="s">
        <v>161</v>
      </c>
      <c r="B3" s="2">
        <v>1.1000000000000001</v>
      </c>
      <c r="C3" s="3" t="s">
        <v>57</v>
      </c>
      <c r="D3" s="4" t="s">
        <v>36</v>
      </c>
      <c r="E3" s="5" t="s">
        <v>99</v>
      </c>
      <c r="F3" s="5" t="s">
        <v>100</v>
      </c>
      <c r="G3" s="6">
        <v>42736</v>
      </c>
      <c r="H3" s="6">
        <v>44408</v>
      </c>
      <c r="I3" s="62" t="s">
        <v>189</v>
      </c>
      <c r="J3" s="1" t="s">
        <v>163</v>
      </c>
      <c r="K3" s="7" t="s">
        <v>101</v>
      </c>
      <c r="L3" s="7" t="s">
        <v>102</v>
      </c>
      <c r="M3" s="7" t="s">
        <v>103</v>
      </c>
      <c r="N3" s="8" t="s">
        <v>104</v>
      </c>
      <c r="O3" s="9" t="s">
        <v>16</v>
      </c>
      <c r="P3" s="5" t="s">
        <v>98</v>
      </c>
      <c r="Q3" s="4" t="s">
        <v>18</v>
      </c>
    </row>
    <row r="4" spans="1:18" ht="318" hidden="1" customHeight="1" x14ac:dyDescent="0.25">
      <c r="A4" s="1" t="s">
        <v>161</v>
      </c>
      <c r="B4" s="2">
        <v>1.1000000000000001</v>
      </c>
      <c r="C4" s="3" t="s">
        <v>58</v>
      </c>
      <c r="D4" s="4" t="s">
        <v>37</v>
      </c>
      <c r="E4" s="5" t="s">
        <v>105</v>
      </c>
      <c r="F4" s="5" t="s">
        <v>106</v>
      </c>
      <c r="G4" s="6">
        <v>42826</v>
      </c>
      <c r="H4" s="6">
        <v>44742</v>
      </c>
      <c r="I4" s="62" t="s">
        <v>214</v>
      </c>
      <c r="J4" s="1" t="s">
        <v>294</v>
      </c>
      <c r="K4" s="7" t="s">
        <v>281</v>
      </c>
      <c r="L4" s="7" t="s">
        <v>295</v>
      </c>
      <c r="M4" s="10" t="s">
        <v>282</v>
      </c>
      <c r="N4" s="8" t="s">
        <v>108</v>
      </c>
      <c r="O4" s="9" t="s">
        <v>32</v>
      </c>
      <c r="P4" s="5" t="s">
        <v>98</v>
      </c>
      <c r="Q4" s="4" t="s">
        <v>18</v>
      </c>
    </row>
    <row r="5" spans="1:18" ht="330" hidden="1" x14ac:dyDescent="0.25">
      <c r="A5" s="1" t="s">
        <v>161</v>
      </c>
      <c r="B5" s="2">
        <v>1.1000000000000001</v>
      </c>
      <c r="C5" s="3" t="s">
        <v>59</v>
      </c>
      <c r="D5" s="4" t="s">
        <v>38</v>
      </c>
      <c r="E5" s="5" t="s">
        <v>107</v>
      </c>
      <c r="F5" s="5" t="s">
        <v>171</v>
      </c>
      <c r="G5" s="6">
        <v>42795</v>
      </c>
      <c r="H5" s="6">
        <v>44742</v>
      </c>
      <c r="I5" s="62" t="s">
        <v>190</v>
      </c>
      <c r="J5" s="1" t="s">
        <v>292</v>
      </c>
      <c r="K5" s="7" t="s">
        <v>109</v>
      </c>
      <c r="L5" s="7" t="s">
        <v>110</v>
      </c>
      <c r="M5" s="7" t="s">
        <v>111</v>
      </c>
      <c r="N5" s="8" t="s">
        <v>108</v>
      </c>
      <c r="O5" s="9" t="s">
        <v>17</v>
      </c>
      <c r="P5" s="5" t="s">
        <v>98</v>
      </c>
      <c r="Q5" s="4" t="s">
        <v>18</v>
      </c>
    </row>
    <row r="6" spans="1:18" ht="363.75" hidden="1" customHeight="1" x14ac:dyDescent="0.25">
      <c r="A6" s="1" t="s">
        <v>161</v>
      </c>
      <c r="B6" s="2">
        <v>1.1000000000000001</v>
      </c>
      <c r="C6" s="3" t="s">
        <v>60</v>
      </c>
      <c r="D6" s="4" t="s">
        <v>39</v>
      </c>
      <c r="E6" s="5" t="s">
        <v>107</v>
      </c>
      <c r="F6" s="5" t="s">
        <v>185</v>
      </c>
      <c r="G6" s="6">
        <v>42736</v>
      </c>
      <c r="H6" s="6">
        <v>44926</v>
      </c>
      <c r="I6" s="5" t="s">
        <v>191</v>
      </c>
      <c r="J6" s="1" t="s">
        <v>164</v>
      </c>
      <c r="K6" s="7" t="s">
        <v>112</v>
      </c>
      <c r="L6" s="7" t="s">
        <v>113</v>
      </c>
      <c r="M6" s="7" t="s">
        <v>114</v>
      </c>
      <c r="N6" s="8" t="s">
        <v>108</v>
      </c>
      <c r="O6" s="9" t="s">
        <v>17</v>
      </c>
      <c r="P6" s="5" t="s">
        <v>98</v>
      </c>
      <c r="Q6" s="4" t="s">
        <v>18</v>
      </c>
    </row>
    <row r="7" spans="1:18" ht="409.5" hidden="1" x14ac:dyDescent="0.25">
      <c r="A7" s="1" t="s">
        <v>161</v>
      </c>
      <c r="B7" s="2">
        <v>1.1000000000000001</v>
      </c>
      <c r="C7" s="3" t="s">
        <v>61</v>
      </c>
      <c r="D7" s="4" t="s">
        <v>40</v>
      </c>
      <c r="E7" s="5" t="s">
        <v>107</v>
      </c>
      <c r="F7" s="5" t="s">
        <v>172</v>
      </c>
      <c r="G7" s="6">
        <v>42826</v>
      </c>
      <c r="H7" s="6">
        <v>44742</v>
      </c>
      <c r="I7" s="5" t="s">
        <v>192</v>
      </c>
      <c r="J7" s="1" t="s">
        <v>165</v>
      </c>
      <c r="K7" s="7" t="s">
        <v>115</v>
      </c>
      <c r="L7" s="7" t="s">
        <v>116</v>
      </c>
      <c r="M7" s="7" t="s">
        <v>117</v>
      </c>
      <c r="N7" s="8" t="s">
        <v>118</v>
      </c>
      <c r="O7" s="9" t="s">
        <v>17</v>
      </c>
      <c r="P7" s="5" t="s">
        <v>98</v>
      </c>
      <c r="Q7" s="4" t="s">
        <v>18</v>
      </c>
    </row>
    <row r="8" spans="1:18" ht="409.5" hidden="1" x14ac:dyDescent="0.25">
      <c r="A8" s="1" t="s">
        <v>161</v>
      </c>
      <c r="B8" s="2">
        <v>1.1000000000000001</v>
      </c>
      <c r="C8" s="3" t="s">
        <v>62</v>
      </c>
      <c r="D8" s="4" t="s">
        <v>41</v>
      </c>
      <c r="E8" s="5" t="s">
        <v>119</v>
      </c>
      <c r="F8" s="5" t="s">
        <v>173</v>
      </c>
      <c r="G8" s="6">
        <v>42887</v>
      </c>
      <c r="H8" s="6">
        <v>44742</v>
      </c>
      <c r="I8" s="5" t="s">
        <v>193</v>
      </c>
      <c r="J8" s="1" t="s">
        <v>166</v>
      </c>
      <c r="K8" s="7" t="s">
        <v>122</v>
      </c>
      <c r="L8" s="7">
        <v>9365483.3399999999</v>
      </c>
      <c r="M8" s="10">
        <v>8289777.7699999996</v>
      </c>
      <c r="N8" s="8" t="s">
        <v>108</v>
      </c>
      <c r="O8" s="9" t="s">
        <v>33</v>
      </c>
      <c r="P8" s="5" t="s">
        <v>98</v>
      </c>
      <c r="Q8" s="4" t="s">
        <v>18</v>
      </c>
    </row>
    <row r="9" spans="1:18" ht="350.25" hidden="1" customHeight="1" x14ac:dyDescent="0.25">
      <c r="A9" s="1" t="s">
        <v>161</v>
      </c>
      <c r="B9" s="2">
        <v>1.2</v>
      </c>
      <c r="C9" s="11" t="s">
        <v>63</v>
      </c>
      <c r="D9" s="12" t="s">
        <v>42</v>
      </c>
      <c r="E9" s="5" t="s">
        <v>120</v>
      </c>
      <c r="F9" s="5" t="s">
        <v>121</v>
      </c>
      <c r="G9" s="6">
        <v>42583</v>
      </c>
      <c r="H9" s="6">
        <v>45199</v>
      </c>
      <c r="I9" s="5" t="s">
        <v>288</v>
      </c>
      <c r="J9" s="1" t="s">
        <v>291</v>
      </c>
      <c r="K9" s="7">
        <v>19666503.039999999</v>
      </c>
      <c r="L9" s="7">
        <v>15237447.33</v>
      </c>
      <c r="M9" s="7">
        <v>13362449.65</v>
      </c>
      <c r="N9" s="8">
        <v>67</v>
      </c>
      <c r="O9" s="9" t="s">
        <v>1</v>
      </c>
      <c r="P9" s="5" t="s">
        <v>98</v>
      </c>
      <c r="Q9" s="4" t="s">
        <v>13</v>
      </c>
    </row>
    <row r="10" spans="1:18" ht="379.5" hidden="1" customHeight="1" x14ac:dyDescent="0.25">
      <c r="A10" s="1" t="s">
        <v>161</v>
      </c>
      <c r="B10" s="2">
        <v>2.1</v>
      </c>
      <c r="C10" s="11" t="s">
        <v>64</v>
      </c>
      <c r="D10" s="12" t="s">
        <v>43</v>
      </c>
      <c r="E10" s="5" t="s">
        <v>123</v>
      </c>
      <c r="F10" s="5" t="s">
        <v>174</v>
      </c>
      <c r="G10" s="6">
        <v>42736</v>
      </c>
      <c r="H10" s="6">
        <v>44985</v>
      </c>
      <c r="I10" s="5" t="s">
        <v>273</v>
      </c>
      <c r="J10" s="5" t="s">
        <v>167</v>
      </c>
      <c r="K10" s="7">
        <v>9391034.5</v>
      </c>
      <c r="L10" s="7">
        <v>9210813.9299999997</v>
      </c>
      <c r="M10" s="7">
        <v>7982379.29</v>
      </c>
      <c r="N10" s="8" t="s">
        <v>108</v>
      </c>
      <c r="O10" s="9" t="s">
        <v>2</v>
      </c>
      <c r="P10" s="5" t="s">
        <v>98</v>
      </c>
      <c r="Q10" s="4" t="s">
        <v>22</v>
      </c>
    </row>
    <row r="11" spans="1:18" ht="379.5" hidden="1" customHeight="1" x14ac:dyDescent="0.25">
      <c r="A11" s="1" t="s">
        <v>161</v>
      </c>
      <c r="B11" s="58">
        <v>2.1</v>
      </c>
      <c r="C11" s="13">
        <v>94</v>
      </c>
      <c r="D11" s="13">
        <v>5014</v>
      </c>
      <c r="E11" s="14" t="s">
        <v>175</v>
      </c>
      <c r="F11" s="14" t="s">
        <v>186</v>
      </c>
      <c r="G11" s="59">
        <v>42736</v>
      </c>
      <c r="H11" s="59">
        <v>44926</v>
      </c>
      <c r="I11" s="14" t="s">
        <v>194</v>
      </c>
      <c r="J11" s="14" t="s">
        <v>168</v>
      </c>
      <c r="K11" s="15">
        <v>4935983.87</v>
      </c>
      <c r="L11" s="15">
        <v>4770731.28</v>
      </c>
      <c r="M11" s="15">
        <v>4195586.28</v>
      </c>
      <c r="N11" s="60" t="s">
        <v>108</v>
      </c>
      <c r="O11" s="16" t="s">
        <v>3</v>
      </c>
      <c r="P11" s="5" t="s">
        <v>124</v>
      </c>
      <c r="Q11" s="16">
        <v>86</v>
      </c>
    </row>
    <row r="12" spans="1:18" ht="379.5" hidden="1" customHeight="1" x14ac:dyDescent="0.25">
      <c r="A12" s="1" t="s">
        <v>161</v>
      </c>
      <c r="B12" s="62">
        <v>2.2000000000000002</v>
      </c>
      <c r="C12" s="13">
        <v>95</v>
      </c>
      <c r="D12" s="61">
        <v>5015</v>
      </c>
      <c r="E12" s="62" t="s">
        <v>125</v>
      </c>
      <c r="F12" s="62" t="s">
        <v>170</v>
      </c>
      <c r="G12" s="46">
        <v>42736</v>
      </c>
      <c r="H12" s="46">
        <v>44834</v>
      </c>
      <c r="I12" s="62" t="s">
        <v>195</v>
      </c>
      <c r="J12" s="62" t="s">
        <v>280</v>
      </c>
      <c r="K12" s="15" t="s">
        <v>127</v>
      </c>
      <c r="L12" s="15" t="s">
        <v>128</v>
      </c>
      <c r="M12" s="15" t="s">
        <v>129</v>
      </c>
      <c r="N12" s="47" t="s">
        <v>130</v>
      </c>
      <c r="O12" s="61" t="s">
        <v>4</v>
      </c>
      <c r="P12" s="5" t="s">
        <v>98</v>
      </c>
      <c r="Q12" s="48" t="s">
        <v>21</v>
      </c>
    </row>
    <row r="13" spans="1:18" ht="330" hidden="1" x14ac:dyDescent="0.25">
      <c r="A13" s="1" t="s">
        <v>161</v>
      </c>
      <c r="B13" s="2">
        <v>2.2000000000000002</v>
      </c>
      <c r="C13" s="11" t="s">
        <v>65</v>
      </c>
      <c r="D13" s="12" t="s">
        <v>44</v>
      </c>
      <c r="E13" s="5" t="s">
        <v>126</v>
      </c>
      <c r="F13" s="5" t="s">
        <v>176</v>
      </c>
      <c r="G13" s="6">
        <v>42736</v>
      </c>
      <c r="H13" s="6">
        <v>44196</v>
      </c>
      <c r="I13" s="5" t="s">
        <v>196</v>
      </c>
      <c r="J13" s="5" t="s">
        <v>131</v>
      </c>
      <c r="K13" s="7">
        <v>1393074.64</v>
      </c>
      <c r="L13" s="7">
        <v>1318151.73</v>
      </c>
      <c r="M13" s="7">
        <v>1120377.77</v>
      </c>
      <c r="N13" s="8" t="s">
        <v>97</v>
      </c>
      <c r="O13" s="9" t="s">
        <v>14</v>
      </c>
      <c r="P13" s="5" t="s">
        <v>124</v>
      </c>
      <c r="Q13" s="4" t="s">
        <v>21</v>
      </c>
    </row>
    <row r="14" spans="1:18" ht="409.5" hidden="1" x14ac:dyDescent="0.25">
      <c r="A14" s="1" t="s">
        <v>161</v>
      </c>
      <c r="B14" s="31">
        <v>2.2000000000000002</v>
      </c>
      <c r="C14" s="52">
        <v>97</v>
      </c>
      <c r="D14" s="31">
        <v>5059</v>
      </c>
      <c r="E14" s="62" t="s">
        <v>125</v>
      </c>
      <c r="F14" s="62" t="s">
        <v>177</v>
      </c>
      <c r="G14" s="53">
        <v>43101</v>
      </c>
      <c r="H14" s="53">
        <v>44834</v>
      </c>
      <c r="I14" s="14" t="s">
        <v>265</v>
      </c>
      <c r="J14" s="54" t="s">
        <v>229</v>
      </c>
      <c r="K14" s="55">
        <v>6360856.7300000004</v>
      </c>
      <c r="L14" s="55">
        <v>5989216.1100000003</v>
      </c>
      <c r="M14" s="55">
        <v>5381268.1200000001</v>
      </c>
      <c r="N14" s="56" t="s">
        <v>108</v>
      </c>
      <c r="O14" s="56" t="s">
        <v>4</v>
      </c>
      <c r="P14" s="5" t="s">
        <v>98</v>
      </c>
      <c r="Q14" s="56">
        <v>85</v>
      </c>
    </row>
    <row r="15" spans="1:18" ht="345" hidden="1" x14ac:dyDescent="0.25">
      <c r="A15" s="1" t="s">
        <v>161</v>
      </c>
      <c r="B15" s="2">
        <v>2.2999999999999998</v>
      </c>
      <c r="C15" s="11" t="s">
        <v>66</v>
      </c>
      <c r="D15" s="12" t="s">
        <v>45</v>
      </c>
      <c r="E15" s="5" t="s">
        <v>132</v>
      </c>
      <c r="F15" s="5" t="s">
        <v>178</v>
      </c>
      <c r="G15" s="6">
        <v>42401</v>
      </c>
      <c r="H15" s="6">
        <v>43220</v>
      </c>
      <c r="I15" s="1" t="s">
        <v>133</v>
      </c>
      <c r="J15" s="5" t="s">
        <v>134</v>
      </c>
      <c r="K15" s="7" t="s">
        <v>135</v>
      </c>
      <c r="L15" s="7" t="s">
        <v>135</v>
      </c>
      <c r="M15" s="7" t="s">
        <v>136</v>
      </c>
      <c r="N15" s="8" t="s">
        <v>108</v>
      </c>
      <c r="O15" s="9" t="s">
        <v>0</v>
      </c>
      <c r="P15" s="5" t="s">
        <v>124</v>
      </c>
      <c r="Q15" s="4" t="s">
        <v>12</v>
      </c>
    </row>
    <row r="16" spans="1:18" ht="409.5" hidden="1" x14ac:dyDescent="0.25">
      <c r="A16" s="1"/>
      <c r="B16" s="17">
        <v>2.2999999999999998</v>
      </c>
      <c r="C16" s="17">
        <v>98</v>
      </c>
      <c r="D16" s="16">
        <v>5025</v>
      </c>
      <c r="E16" s="14" t="s">
        <v>132</v>
      </c>
      <c r="F16" s="14" t="s">
        <v>202</v>
      </c>
      <c r="G16" s="41">
        <v>41961</v>
      </c>
      <c r="H16" s="41">
        <v>45138</v>
      </c>
      <c r="I16" s="42" t="s">
        <v>221</v>
      </c>
      <c r="J16" s="14" t="s">
        <v>222</v>
      </c>
      <c r="K16" s="43" t="s">
        <v>203</v>
      </c>
      <c r="L16" s="43" t="s">
        <v>203</v>
      </c>
      <c r="M16" s="43" t="s">
        <v>204</v>
      </c>
      <c r="N16" s="44">
        <v>85</v>
      </c>
      <c r="O16" s="44" t="s">
        <v>0</v>
      </c>
      <c r="P16" s="14" t="s">
        <v>124</v>
      </c>
      <c r="Q16" s="44">
        <v>22</v>
      </c>
      <c r="R16" s="17" t="s">
        <v>205</v>
      </c>
    </row>
    <row r="17" spans="1:17" ht="409.5" hidden="1" x14ac:dyDescent="0.25">
      <c r="A17" s="1" t="s">
        <v>161</v>
      </c>
      <c r="B17" s="2">
        <v>2.4</v>
      </c>
      <c r="C17" s="11" t="s">
        <v>230</v>
      </c>
      <c r="D17" s="12" t="s">
        <v>231</v>
      </c>
      <c r="E17" s="5" t="s">
        <v>232</v>
      </c>
      <c r="F17" s="5" t="s">
        <v>233</v>
      </c>
      <c r="G17" s="6">
        <v>42644</v>
      </c>
      <c r="H17" s="6">
        <v>44834</v>
      </c>
      <c r="I17" s="5" t="s">
        <v>234</v>
      </c>
      <c r="J17" s="5" t="s">
        <v>235</v>
      </c>
      <c r="K17" s="7" t="s">
        <v>236</v>
      </c>
      <c r="L17" s="7" t="s">
        <v>236</v>
      </c>
      <c r="M17" s="7" t="s">
        <v>296</v>
      </c>
      <c r="N17" s="8">
        <v>85</v>
      </c>
      <c r="O17" s="9" t="s">
        <v>0</v>
      </c>
      <c r="P17" s="5" t="s">
        <v>124</v>
      </c>
      <c r="Q17" s="4" t="s">
        <v>237</v>
      </c>
    </row>
    <row r="18" spans="1:17" ht="409.5" hidden="1" x14ac:dyDescent="0.25">
      <c r="A18" s="1" t="s">
        <v>238</v>
      </c>
      <c r="B18" s="18">
        <v>2.4</v>
      </c>
      <c r="C18" s="19" t="s">
        <v>239</v>
      </c>
      <c r="D18" s="20" t="s">
        <v>240</v>
      </c>
      <c r="E18" s="21" t="s">
        <v>241</v>
      </c>
      <c r="F18" s="21" t="s">
        <v>242</v>
      </c>
      <c r="G18" s="22">
        <v>43009</v>
      </c>
      <c r="H18" s="22">
        <v>45107</v>
      </c>
      <c r="I18" s="21" t="s">
        <v>269</v>
      </c>
      <c r="J18" s="21" t="s">
        <v>270</v>
      </c>
      <c r="K18" s="45" t="s">
        <v>271</v>
      </c>
      <c r="L18" s="45" t="s">
        <v>271</v>
      </c>
      <c r="M18" s="45" t="s">
        <v>293</v>
      </c>
      <c r="N18" s="23" t="s">
        <v>108</v>
      </c>
      <c r="O18" s="24" t="s">
        <v>243</v>
      </c>
      <c r="P18" s="5" t="s">
        <v>124</v>
      </c>
      <c r="Q18" s="25" t="s">
        <v>237</v>
      </c>
    </row>
    <row r="19" spans="1:17" ht="242.25" hidden="1" customHeight="1" x14ac:dyDescent="0.25">
      <c r="A19" s="1" t="s">
        <v>161</v>
      </c>
      <c r="B19" s="57">
        <v>3</v>
      </c>
      <c r="C19" s="11" t="s">
        <v>244</v>
      </c>
      <c r="D19" s="12" t="s">
        <v>245</v>
      </c>
      <c r="E19" s="5" t="s">
        <v>246</v>
      </c>
      <c r="F19" s="5" t="s">
        <v>247</v>
      </c>
      <c r="G19" s="26">
        <v>42370</v>
      </c>
      <c r="H19" s="26">
        <v>45016</v>
      </c>
      <c r="I19" s="1" t="s">
        <v>248</v>
      </c>
      <c r="J19" s="1" t="s">
        <v>249</v>
      </c>
      <c r="K19" s="7" t="s">
        <v>250</v>
      </c>
      <c r="L19" s="7" t="s">
        <v>251</v>
      </c>
      <c r="M19" s="7" t="s">
        <v>252</v>
      </c>
      <c r="N19" s="8" t="s">
        <v>253</v>
      </c>
      <c r="O19" s="9" t="s">
        <v>254</v>
      </c>
      <c r="P19" s="5" t="s">
        <v>98</v>
      </c>
      <c r="Q19" s="4" t="s">
        <v>255</v>
      </c>
    </row>
    <row r="20" spans="1:17" ht="330" hidden="1" x14ac:dyDescent="0.25">
      <c r="A20" s="1" t="s">
        <v>161</v>
      </c>
      <c r="B20" s="27">
        <v>3</v>
      </c>
      <c r="C20" s="11" t="s">
        <v>256</v>
      </c>
      <c r="D20" s="12" t="s">
        <v>257</v>
      </c>
      <c r="E20" s="5" t="s">
        <v>258</v>
      </c>
      <c r="F20" s="5" t="s">
        <v>259</v>
      </c>
      <c r="G20" s="6">
        <v>42736</v>
      </c>
      <c r="H20" s="6">
        <v>45291</v>
      </c>
      <c r="I20" s="5" t="s">
        <v>260</v>
      </c>
      <c r="J20" s="5" t="s">
        <v>261</v>
      </c>
      <c r="K20" s="7" t="s">
        <v>262</v>
      </c>
      <c r="L20" s="7" t="s">
        <v>262</v>
      </c>
      <c r="M20" s="7" t="s">
        <v>263</v>
      </c>
      <c r="N20" s="8" t="s">
        <v>108</v>
      </c>
      <c r="O20" s="9" t="s">
        <v>264</v>
      </c>
      <c r="P20" s="5" t="s">
        <v>124</v>
      </c>
      <c r="Q20" s="4" t="s">
        <v>19</v>
      </c>
    </row>
    <row r="21" spans="1:17" ht="345" hidden="1" x14ac:dyDescent="0.25">
      <c r="A21" s="1" t="s">
        <v>161</v>
      </c>
      <c r="B21" s="27">
        <v>3</v>
      </c>
      <c r="C21" s="11" t="s">
        <v>67</v>
      </c>
      <c r="D21" s="12" t="s">
        <v>46</v>
      </c>
      <c r="E21" s="5" t="s">
        <v>138</v>
      </c>
      <c r="F21" s="5" t="s">
        <v>179</v>
      </c>
      <c r="G21" s="6">
        <v>42736</v>
      </c>
      <c r="H21" s="6">
        <v>44561</v>
      </c>
      <c r="I21" s="5" t="s">
        <v>302</v>
      </c>
      <c r="J21" s="5" t="s">
        <v>137</v>
      </c>
      <c r="K21" s="7" t="s">
        <v>303</v>
      </c>
      <c r="L21" s="7" t="s">
        <v>303</v>
      </c>
      <c r="M21" s="7" t="s">
        <v>304</v>
      </c>
      <c r="N21" s="8" t="s">
        <v>108</v>
      </c>
      <c r="O21" s="9" t="s">
        <v>5</v>
      </c>
      <c r="P21" s="5" t="s">
        <v>124</v>
      </c>
      <c r="Q21" s="4" t="s">
        <v>19</v>
      </c>
    </row>
    <row r="22" spans="1:17" ht="345" hidden="1" x14ac:dyDescent="0.25">
      <c r="A22" s="1" t="s">
        <v>161</v>
      </c>
      <c r="B22" s="27">
        <v>3</v>
      </c>
      <c r="C22" s="11" t="s">
        <v>68</v>
      </c>
      <c r="D22" s="12" t="s">
        <v>47</v>
      </c>
      <c r="E22" s="5" t="s">
        <v>139</v>
      </c>
      <c r="F22" s="5" t="s">
        <v>140</v>
      </c>
      <c r="G22" s="6">
        <v>42156</v>
      </c>
      <c r="H22" s="6">
        <v>44926</v>
      </c>
      <c r="I22" s="5" t="s">
        <v>197</v>
      </c>
      <c r="J22" s="5" t="s">
        <v>187</v>
      </c>
      <c r="K22" s="7" t="s">
        <v>141</v>
      </c>
      <c r="L22" s="7" t="s">
        <v>141</v>
      </c>
      <c r="M22" s="7" t="s">
        <v>142</v>
      </c>
      <c r="N22" s="8" t="s">
        <v>108</v>
      </c>
      <c r="O22" s="9" t="s">
        <v>6</v>
      </c>
      <c r="P22" s="5" t="s">
        <v>124</v>
      </c>
      <c r="Q22" s="4" t="s">
        <v>19</v>
      </c>
    </row>
    <row r="23" spans="1:17" ht="409.5" hidden="1" x14ac:dyDescent="0.25">
      <c r="A23" s="1" t="s">
        <v>161</v>
      </c>
      <c r="B23" s="27">
        <v>4</v>
      </c>
      <c r="C23" s="11" t="s">
        <v>69</v>
      </c>
      <c r="D23" s="12" t="s">
        <v>48</v>
      </c>
      <c r="E23" s="5" t="s">
        <v>143</v>
      </c>
      <c r="F23" s="5" t="s">
        <v>180</v>
      </c>
      <c r="G23" s="6">
        <v>42614</v>
      </c>
      <c r="H23" s="6">
        <v>44712</v>
      </c>
      <c r="I23" s="63" t="s">
        <v>287</v>
      </c>
      <c r="J23" s="5" t="s">
        <v>169</v>
      </c>
      <c r="K23" s="7">
        <v>4914619.91</v>
      </c>
      <c r="L23" s="7">
        <v>4761809.49</v>
      </c>
      <c r="M23" s="7">
        <v>4177426.92</v>
      </c>
      <c r="N23" s="8" t="s">
        <v>108</v>
      </c>
      <c r="O23" s="9" t="s">
        <v>26</v>
      </c>
      <c r="P23" s="5" t="s">
        <v>98</v>
      </c>
      <c r="Q23" s="4" t="s">
        <v>20</v>
      </c>
    </row>
    <row r="24" spans="1:17" ht="321" hidden="1" customHeight="1" x14ac:dyDescent="0.25">
      <c r="A24" s="1" t="s">
        <v>161</v>
      </c>
      <c r="B24" s="27">
        <v>4</v>
      </c>
      <c r="C24" s="11" t="s">
        <v>70</v>
      </c>
      <c r="D24" s="12" t="s">
        <v>49</v>
      </c>
      <c r="E24" s="5" t="s">
        <v>143</v>
      </c>
      <c r="F24" s="5" t="s">
        <v>144</v>
      </c>
      <c r="G24" s="6">
        <v>42614</v>
      </c>
      <c r="H24" s="6">
        <v>45016</v>
      </c>
      <c r="I24" s="5" t="s">
        <v>289</v>
      </c>
      <c r="J24" s="5" t="s">
        <v>145</v>
      </c>
      <c r="K24" s="7">
        <v>6057591.3600000003</v>
      </c>
      <c r="L24" s="7">
        <v>6057591.3600000003</v>
      </c>
      <c r="M24" s="7">
        <v>5148952.63</v>
      </c>
      <c r="N24" s="8" t="s">
        <v>108</v>
      </c>
      <c r="O24" s="9" t="s">
        <v>26</v>
      </c>
      <c r="P24" s="5" t="s">
        <v>124</v>
      </c>
      <c r="Q24" s="4" t="s">
        <v>20</v>
      </c>
    </row>
    <row r="25" spans="1:17" ht="378.75" hidden="1" customHeight="1" x14ac:dyDescent="0.25">
      <c r="A25" s="1" t="s">
        <v>161</v>
      </c>
      <c r="B25" s="27">
        <v>4</v>
      </c>
      <c r="C25" s="11" t="s">
        <v>71</v>
      </c>
      <c r="D25" s="12" t="s">
        <v>50</v>
      </c>
      <c r="E25" s="5" t="s">
        <v>143</v>
      </c>
      <c r="F25" s="5" t="s">
        <v>146</v>
      </c>
      <c r="G25" s="6">
        <v>42614</v>
      </c>
      <c r="H25" s="6">
        <v>44926</v>
      </c>
      <c r="I25" s="5" t="s">
        <v>276</v>
      </c>
      <c r="J25" s="5" t="s">
        <v>274</v>
      </c>
      <c r="K25" s="7" t="s">
        <v>275</v>
      </c>
      <c r="L25" s="7" t="s">
        <v>278</v>
      </c>
      <c r="M25" s="7" t="s">
        <v>279</v>
      </c>
      <c r="N25" s="8" t="s">
        <v>108</v>
      </c>
      <c r="O25" s="9" t="s">
        <v>26</v>
      </c>
      <c r="P25" s="5" t="s">
        <v>98</v>
      </c>
      <c r="Q25" s="4" t="s">
        <v>20</v>
      </c>
    </row>
    <row r="26" spans="1:17" ht="409.5" hidden="1" x14ac:dyDescent="0.25">
      <c r="A26" s="1" t="s">
        <v>161</v>
      </c>
      <c r="B26" s="27">
        <v>4</v>
      </c>
      <c r="C26" s="11" t="s">
        <v>72</v>
      </c>
      <c r="D26" s="12" t="s">
        <v>51</v>
      </c>
      <c r="E26" s="5" t="s">
        <v>143</v>
      </c>
      <c r="F26" s="5" t="s">
        <v>181</v>
      </c>
      <c r="G26" s="6">
        <v>42736</v>
      </c>
      <c r="H26" s="6">
        <v>45107</v>
      </c>
      <c r="I26" s="5" t="s">
        <v>198</v>
      </c>
      <c r="J26" s="5" t="s">
        <v>268</v>
      </c>
      <c r="K26" s="7" t="s">
        <v>267</v>
      </c>
      <c r="L26" s="7" t="s">
        <v>267</v>
      </c>
      <c r="M26" s="7" t="s">
        <v>290</v>
      </c>
      <c r="N26" s="8" t="s">
        <v>108</v>
      </c>
      <c r="O26" s="9" t="s">
        <v>26</v>
      </c>
      <c r="P26" s="5" t="s">
        <v>124</v>
      </c>
      <c r="Q26" s="4" t="s">
        <v>20</v>
      </c>
    </row>
    <row r="27" spans="1:17" ht="318.75" customHeight="1" x14ac:dyDescent="0.25">
      <c r="A27" s="1" t="s">
        <v>161</v>
      </c>
      <c r="B27" s="27">
        <v>4</v>
      </c>
      <c r="C27" s="11" t="s">
        <v>73</v>
      </c>
      <c r="D27" s="12" t="s">
        <v>54</v>
      </c>
      <c r="E27" s="5" t="s">
        <v>31</v>
      </c>
      <c r="F27" s="5" t="s">
        <v>182</v>
      </c>
      <c r="G27" s="6">
        <v>42614</v>
      </c>
      <c r="H27" s="6">
        <v>45291</v>
      </c>
      <c r="I27" s="5" t="s">
        <v>266</v>
      </c>
      <c r="J27" s="5" t="s">
        <v>297</v>
      </c>
      <c r="K27" s="7">
        <v>10601181.199999999</v>
      </c>
      <c r="L27" s="7">
        <v>10601181.199999999</v>
      </c>
      <c r="M27" s="7">
        <v>9011004.0099999998</v>
      </c>
      <c r="N27" s="8" t="s">
        <v>108</v>
      </c>
      <c r="O27" s="9" t="s">
        <v>7</v>
      </c>
      <c r="P27" s="5" t="s">
        <v>124</v>
      </c>
      <c r="Q27" s="4" t="s">
        <v>20</v>
      </c>
    </row>
    <row r="28" spans="1:17" ht="409.5" hidden="1" x14ac:dyDescent="0.25">
      <c r="A28" s="1" t="s">
        <v>161</v>
      </c>
      <c r="B28" s="27">
        <v>4</v>
      </c>
      <c r="C28" s="11" t="s">
        <v>74</v>
      </c>
      <c r="D28" s="12" t="s">
        <v>52</v>
      </c>
      <c r="E28" s="5" t="s">
        <v>206</v>
      </c>
      <c r="F28" s="5" t="s">
        <v>147</v>
      </c>
      <c r="G28" s="6">
        <v>42614</v>
      </c>
      <c r="H28" s="6">
        <v>44865</v>
      </c>
      <c r="I28" s="5" t="s">
        <v>199</v>
      </c>
      <c r="J28" s="5" t="s">
        <v>277</v>
      </c>
      <c r="K28" s="7">
        <v>10072778.18</v>
      </c>
      <c r="L28" s="7">
        <v>9179342.9700000007</v>
      </c>
      <c r="M28" s="7">
        <v>8561861.4000000004</v>
      </c>
      <c r="N28" s="8" t="s">
        <v>108</v>
      </c>
      <c r="O28" s="9" t="s">
        <v>8</v>
      </c>
      <c r="P28" s="5" t="s">
        <v>98</v>
      </c>
      <c r="Q28" s="4" t="s">
        <v>20</v>
      </c>
    </row>
    <row r="29" spans="1:17" ht="333.75" hidden="1" customHeight="1" x14ac:dyDescent="0.25">
      <c r="A29" s="1" t="s">
        <v>161</v>
      </c>
      <c r="B29" s="27">
        <v>4</v>
      </c>
      <c r="C29" s="11" t="s">
        <v>75</v>
      </c>
      <c r="D29" s="12" t="s">
        <v>55</v>
      </c>
      <c r="E29" s="5" t="s">
        <v>148</v>
      </c>
      <c r="F29" s="5" t="s">
        <v>149</v>
      </c>
      <c r="G29" s="6">
        <v>42614</v>
      </c>
      <c r="H29" s="6">
        <v>44316</v>
      </c>
      <c r="I29" s="1" t="s">
        <v>200</v>
      </c>
      <c r="J29" s="5" t="s">
        <v>154</v>
      </c>
      <c r="K29" s="7" t="s">
        <v>150</v>
      </c>
      <c r="L29" s="7" t="s">
        <v>151</v>
      </c>
      <c r="M29" s="7" t="s">
        <v>152</v>
      </c>
      <c r="N29" s="8" t="s">
        <v>153</v>
      </c>
      <c r="O29" s="9" t="s">
        <v>15</v>
      </c>
      <c r="P29" s="5" t="s">
        <v>98</v>
      </c>
      <c r="Q29" s="4" t="s">
        <v>20</v>
      </c>
    </row>
    <row r="30" spans="1:17" ht="305.25" hidden="1" customHeight="1" x14ac:dyDescent="0.25">
      <c r="A30" s="1" t="s">
        <v>161</v>
      </c>
      <c r="B30" s="27">
        <v>4</v>
      </c>
      <c r="C30" s="11" t="s">
        <v>20</v>
      </c>
      <c r="D30" s="12" t="s">
        <v>53</v>
      </c>
      <c r="E30" s="5" t="s">
        <v>184</v>
      </c>
      <c r="F30" s="5" t="s">
        <v>183</v>
      </c>
      <c r="G30" s="6">
        <v>42736</v>
      </c>
      <c r="H30" s="6">
        <v>45138</v>
      </c>
      <c r="I30" s="5" t="s">
        <v>285</v>
      </c>
      <c r="J30" s="5" t="s">
        <v>286</v>
      </c>
      <c r="K30" s="7" t="s">
        <v>284</v>
      </c>
      <c r="L30" s="7">
        <v>1858010.75</v>
      </c>
      <c r="M30" s="7">
        <v>1598134.67</v>
      </c>
      <c r="N30" s="8" t="s">
        <v>155</v>
      </c>
      <c r="O30" s="9" t="s">
        <v>9</v>
      </c>
      <c r="P30" s="5" t="s">
        <v>98</v>
      </c>
      <c r="Q30" s="4" t="s">
        <v>20</v>
      </c>
    </row>
    <row r="31" spans="1:17" ht="409.5" hidden="1" x14ac:dyDescent="0.25">
      <c r="A31" s="49" t="s">
        <v>161</v>
      </c>
      <c r="B31" s="18">
        <v>2.2000000000000002</v>
      </c>
      <c r="C31" s="19"/>
      <c r="D31" s="20" t="s">
        <v>76</v>
      </c>
      <c r="E31" s="21" t="s">
        <v>159</v>
      </c>
      <c r="F31" s="21" t="s">
        <v>160</v>
      </c>
      <c r="G31" s="22">
        <v>42941</v>
      </c>
      <c r="H31" s="22">
        <v>45016</v>
      </c>
      <c r="I31" s="21" t="s">
        <v>188</v>
      </c>
      <c r="J31" s="21" t="s">
        <v>201</v>
      </c>
      <c r="K31" s="50" t="s">
        <v>156</v>
      </c>
      <c r="L31" s="50" t="s">
        <v>157</v>
      </c>
      <c r="M31" s="51" t="s">
        <v>158</v>
      </c>
      <c r="N31" s="23" t="s">
        <v>108</v>
      </c>
      <c r="O31" s="24" t="s">
        <v>77</v>
      </c>
      <c r="P31" s="21" t="s">
        <v>98</v>
      </c>
      <c r="Q31" s="25" t="s">
        <v>21</v>
      </c>
    </row>
    <row r="32" spans="1:17" ht="97.5" hidden="1" customHeight="1" x14ac:dyDescent="0.25">
      <c r="A32" s="68" t="s">
        <v>161</v>
      </c>
      <c r="B32" s="69" t="s">
        <v>211</v>
      </c>
      <c r="C32" s="69"/>
      <c r="D32" s="69">
        <v>5065</v>
      </c>
      <c r="E32" s="69" t="s">
        <v>207</v>
      </c>
      <c r="F32" s="69" t="s">
        <v>208</v>
      </c>
      <c r="G32" s="70">
        <v>43221</v>
      </c>
      <c r="H32" s="70">
        <v>44985</v>
      </c>
      <c r="I32" s="71" t="s">
        <v>209</v>
      </c>
      <c r="J32" s="69" t="s">
        <v>283</v>
      </c>
      <c r="K32" s="75" t="s">
        <v>212</v>
      </c>
      <c r="L32" s="75" t="s">
        <v>212</v>
      </c>
      <c r="M32" s="75" t="s">
        <v>213</v>
      </c>
      <c r="N32" s="76" t="s">
        <v>108</v>
      </c>
      <c r="O32" s="74" t="s">
        <v>210</v>
      </c>
      <c r="P32" s="69" t="s">
        <v>124</v>
      </c>
      <c r="Q32" s="74">
        <v>112</v>
      </c>
    </row>
    <row r="33" spans="1:17" hidden="1" x14ac:dyDescent="0.25">
      <c r="A33" s="68"/>
      <c r="B33" s="69"/>
      <c r="C33" s="69"/>
      <c r="D33" s="69"/>
      <c r="E33" s="69"/>
      <c r="F33" s="69"/>
      <c r="G33" s="70"/>
      <c r="H33" s="70"/>
      <c r="I33" s="72"/>
      <c r="J33" s="69"/>
      <c r="K33" s="75"/>
      <c r="L33" s="75"/>
      <c r="M33" s="75"/>
      <c r="N33" s="76"/>
      <c r="O33" s="74"/>
      <c r="P33" s="69"/>
      <c r="Q33" s="74"/>
    </row>
    <row r="34" spans="1:17" hidden="1" x14ac:dyDescent="0.25">
      <c r="A34" s="68"/>
      <c r="B34" s="69"/>
      <c r="C34" s="69"/>
      <c r="D34" s="69"/>
      <c r="E34" s="69"/>
      <c r="F34" s="69"/>
      <c r="G34" s="70"/>
      <c r="H34" s="70"/>
      <c r="I34" s="72"/>
      <c r="J34" s="69"/>
      <c r="K34" s="75"/>
      <c r="L34" s="75"/>
      <c r="M34" s="75"/>
      <c r="N34" s="76"/>
      <c r="O34" s="74"/>
      <c r="P34" s="69"/>
      <c r="Q34" s="74"/>
    </row>
    <row r="35" spans="1:17" hidden="1" x14ac:dyDescent="0.25">
      <c r="A35" s="68"/>
      <c r="B35" s="69"/>
      <c r="C35" s="69"/>
      <c r="D35" s="69"/>
      <c r="E35" s="69"/>
      <c r="F35" s="69"/>
      <c r="G35" s="70"/>
      <c r="H35" s="70"/>
      <c r="I35" s="72"/>
      <c r="J35" s="69"/>
      <c r="K35" s="75"/>
      <c r="L35" s="75"/>
      <c r="M35" s="75"/>
      <c r="N35" s="76"/>
      <c r="O35" s="74"/>
      <c r="P35" s="69"/>
      <c r="Q35" s="74"/>
    </row>
    <row r="36" spans="1:17" hidden="1" x14ac:dyDescent="0.25">
      <c r="A36" s="68"/>
      <c r="B36" s="69"/>
      <c r="C36" s="69"/>
      <c r="D36" s="69"/>
      <c r="E36" s="69"/>
      <c r="F36" s="69"/>
      <c r="G36" s="70"/>
      <c r="H36" s="70"/>
      <c r="I36" s="72"/>
      <c r="J36" s="69"/>
      <c r="K36" s="75"/>
      <c r="L36" s="75"/>
      <c r="M36" s="75"/>
      <c r="N36" s="76"/>
      <c r="O36" s="74"/>
      <c r="P36" s="69"/>
      <c r="Q36" s="74"/>
    </row>
    <row r="37" spans="1:17" hidden="1" x14ac:dyDescent="0.25">
      <c r="A37" s="68"/>
      <c r="B37" s="69"/>
      <c r="C37" s="69"/>
      <c r="D37" s="69"/>
      <c r="E37" s="69"/>
      <c r="F37" s="69"/>
      <c r="G37" s="70"/>
      <c r="H37" s="70"/>
      <c r="I37" s="72"/>
      <c r="J37" s="69"/>
      <c r="K37" s="75"/>
      <c r="L37" s="75"/>
      <c r="M37" s="75"/>
      <c r="N37" s="76"/>
      <c r="O37" s="74"/>
      <c r="P37" s="69"/>
      <c r="Q37" s="74"/>
    </row>
    <row r="38" spans="1:17" hidden="1" x14ac:dyDescent="0.25">
      <c r="A38" s="68"/>
      <c r="B38" s="69"/>
      <c r="C38" s="69"/>
      <c r="D38" s="69"/>
      <c r="E38" s="69"/>
      <c r="F38" s="69"/>
      <c r="G38" s="70"/>
      <c r="H38" s="70"/>
      <c r="I38" s="72"/>
      <c r="J38" s="69"/>
      <c r="K38" s="75"/>
      <c r="L38" s="75"/>
      <c r="M38" s="75"/>
      <c r="N38" s="76"/>
      <c r="O38" s="74"/>
      <c r="P38" s="69"/>
      <c r="Q38" s="74"/>
    </row>
    <row r="39" spans="1:17" hidden="1" x14ac:dyDescent="0.25">
      <c r="A39" s="68"/>
      <c r="B39" s="69"/>
      <c r="C39" s="69"/>
      <c r="D39" s="69"/>
      <c r="E39" s="69"/>
      <c r="F39" s="69"/>
      <c r="G39" s="70"/>
      <c r="H39" s="70"/>
      <c r="I39" s="72"/>
      <c r="J39" s="69"/>
      <c r="K39" s="75"/>
      <c r="L39" s="75"/>
      <c r="M39" s="75"/>
      <c r="N39" s="76"/>
      <c r="O39" s="74"/>
      <c r="P39" s="69"/>
      <c r="Q39" s="74"/>
    </row>
    <row r="40" spans="1:17" hidden="1" x14ac:dyDescent="0.25">
      <c r="A40" s="68"/>
      <c r="B40" s="69"/>
      <c r="C40" s="69"/>
      <c r="D40" s="69"/>
      <c r="E40" s="69"/>
      <c r="F40" s="69"/>
      <c r="G40" s="70"/>
      <c r="H40" s="70"/>
      <c r="I40" s="72"/>
      <c r="J40" s="69"/>
      <c r="K40" s="75"/>
      <c r="L40" s="75"/>
      <c r="M40" s="75"/>
      <c r="N40" s="76"/>
      <c r="O40" s="74"/>
      <c r="P40" s="69"/>
      <c r="Q40" s="74"/>
    </row>
    <row r="41" spans="1:17" hidden="1" x14ac:dyDescent="0.25">
      <c r="A41" s="68"/>
      <c r="B41" s="69"/>
      <c r="C41" s="69"/>
      <c r="D41" s="69"/>
      <c r="E41" s="69"/>
      <c r="F41" s="69"/>
      <c r="G41" s="70"/>
      <c r="H41" s="70"/>
      <c r="I41" s="72"/>
      <c r="J41" s="69"/>
      <c r="K41" s="75"/>
      <c r="L41" s="75"/>
      <c r="M41" s="75"/>
      <c r="N41" s="76"/>
      <c r="O41" s="74"/>
      <c r="P41" s="69"/>
      <c r="Q41" s="74"/>
    </row>
    <row r="42" spans="1:17" hidden="1" x14ac:dyDescent="0.25">
      <c r="A42" s="68"/>
      <c r="B42" s="69"/>
      <c r="C42" s="69"/>
      <c r="D42" s="69"/>
      <c r="E42" s="69"/>
      <c r="F42" s="69"/>
      <c r="G42" s="70"/>
      <c r="H42" s="70"/>
      <c r="I42" s="73"/>
      <c r="J42" s="69"/>
      <c r="K42" s="75"/>
      <c r="L42" s="75"/>
      <c r="M42" s="75"/>
      <c r="N42" s="76"/>
      <c r="O42" s="74"/>
      <c r="P42" s="69"/>
      <c r="Q42" s="74"/>
    </row>
    <row r="43" spans="1:17" ht="409.5" hidden="1" x14ac:dyDescent="0.25">
      <c r="A43" s="1" t="s">
        <v>161</v>
      </c>
      <c r="B43" s="1">
        <v>4</v>
      </c>
      <c r="C43" s="28"/>
      <c r="D43" s="1">
        <v>5081</v>
      </c>
      <c r="E43" s="1" t="s">
        <v>215</v>
      </c>
      <c r="F43" s="1" t="s">
        <v>216</v>
      </c>
      <c r="G43" s="26">
        <v>43738</v>
      </c>
      <c r="H43" s="26" t="s">
        <v>298</v>
      </c>
      <c r="I43" s="1" t="s">
        <v>217</v>
      </c>
      <c r="J43" s="1" t="s">
        <v>218</v>
      </c>
      <c r="K43" s="1" t="s">
        <v>299</v>
      </c>
      <c r="L43" s="1" t="s">
        <v>300</v>
      </c>
      <c r="M43" s="1" t="s">
        <v>301</v>
      </c>
      <c r="N43" s="1" t="s">
        <v>108</v>
      </c>
      <c r="O43" s="1" t="s">
        <v>219</v>
      </c>
      <c r="P43" s="1" t="s">
        <v>220</v>
      </c>
      <c r="Q43" s="1">
        <v>112</v>
      </c>
    </row>
    <row r="44" spans="1:17" ht="409.5" hidden="1" x14ac:dyDescent="0.25">
      <c r="A44" s="1" t="s">
        <v>161</v>
      </c>
      <c r="B44" s="2">
        <v>3</v>
      </c>
      <c r="C44" s="11"/>
      <c r="D44" s="12" t="s">
        <v>223</v>
      </c>
      <c r="E44" s="14" t="s">
        <v>224</v>
      </c>
      <c r="F44" s="14" t="s">
        <v>225</v>
      </c>
      <c r="G44" s="29">
        <v>43586</v>
      </c>
      <c r="H44" s="29">
        <v>44866</v>
      </c>
      <c r="I44" s="14" t="s">
        <v>227</v>
      </c>
      <c r="J44" s="14" t="s">
        <v>228</v>
      </c>
      <c r="K44" s="30">
        <v>6678942.1100000003</v>
      </c>
      <c r="L44" s="30">
        <v>6407513.2300000004</v>
      </c>
      <c r="M44" s="30">
        <v>5677100.7599999998</v>
      </c>
      <c r="N44" s="8">
        <v>85</v>
      </c>
      <c r="O44" s="31" t="s">
        <v>226</v>
      </c>
      <c r="P44" s="1" t="s">
        <v>220</v>
      </c>
      <c r="Q44" s="4"/>
    </row>
    <row r="45" spans="1:17" x14ac:dyDescent="0.25">
      <c r="I45" s="36"/>
      <c r="J45" s="36"/>
    </row>
    <row r="46" spans="1:17" x14ac:dyDescent="0.25">
      <c r="I46" s="36"/>
      <c r="J46" s="36"/>
    </row>
    <row r="47" spans="1:17" x14ac:dyDescent="0.25">
      <c r="I47" s="36"/>
      <c r="J47" s="36"/>
    </row>
  </sheetData>
  <autoFilter ref="A1:Q44" xr:uid="{00000000-0009-0000-0000-000000000000}">
    <filterColumn colId="3">
      <filters>
        <filter val="5023"/>
      </filters>
    </filterColumn>
  </autoFilter>
  <sortState xmlns:xlrd2="http://schemas.microsoft.com/office/spreadsheetml/2017/richdata2" ref="B2:N22">
    <sortCondition ref="B2:B22"/>
    <sortCondition ref="C2:C22"/>
  </sortState>
  <mergeCells count="17">
    <mergeCell ref="O32:O42"/>
    <mergeCell ref="P32:P42"/>
    <mergeCell ref="Q32:Q42"/>
    <mergeCell ref="K32:K42"/>
    <mergeCell ref="L32:L42"/>
    <mergeCell ref="M32:M42"/>
    <mergeCell ref="N32:N42"/>
    <mergeCell ref="F32:F42"/>
    <mergeCell ref="G32:G42"/>
    <mergeCell ref="H32:H42"/>
    <mergeCell ref="I32:I42"/>
    <mergeCell ref="J32:J42"/>
    <mergeCell ref="A32:A42"/>
    <mergeCell ref="B32:B42"/>
    <mergeCell ref="C32:C42"/>
    <mergeCell ref="D32:D42"/>
    <mergeCell ref="E32:E42"/>
  </mergeCells>
  <dataValidations count="2">
    <dataValidation type="list" allowBlank="1" showInputMessage="1" showErrorMessage="1" sqref="P2:P15 P17:P31" xr:uid="{00000000-0002-0000-0000-000000000000}">
      <formula1>"Irlande du Nord et Irlande,Irlande du Nord et Irlande et Écosse,Irlande du Nord, Irlande et Écosse"</formula1>
    </dataValidation>
    <dataValidation type="list" allowBlank="1" showInputMessage="1" showErrorMessage="1" sqref="A43:A44 A2:A31" xr:uid="{00000000-0002-0000-0000-000001000000}">
      <formula1>"Approuvé par le Comité directeur,Projet de lettre d'offre émis,Lettre d'offre finale émise,Lettre d'offre acceptée,Révoqué"</formula1>
    </dataValidation>
  </dataValidations>
  <pageMargins left="0.70866141732283472" right="0.70866141732283472" top="0.74803149606299213" bottom="0.74803149606299213" header="0.31496062992125984" footer="0.31496062992125984"/>
  <pageSetup paperSize="8" scale="68" fitToHeight="0" orientation="landscape" r:id="rId1"/>
  <ignoredErrors>
    <ignoredError sqref="Q24:Q30 Q2:Q3 Q21:Q22 Q9:Q10 Q5:Q7 Q13 Q15 D4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2"/>
  <sheetViews>
    <sheetView workbookViewId="0">
      <selection activeCell="F13" sqref="F13"/>
    </sheetView>
  </sheetViews>
  <sheetFormatPr defaultColWidth="9.140625" defaultRowHeight="15" x14ac:dyDescent="0.25"/>
  <cols>
    <col min="1" max="1" width="33.85546875" bestFit="1" customWidth="1"/>
  </cols>
  <sheetData>
    <row r="2" spans="1:1" x14ac:dyDescent="0.25">
      <c r="A2" t="s">
        <v>10</v>
      </c>
    </row>
    <row r="3" spans="1:1" x14ac:dyDescent="0.25">
      <c r="A3" t="s">
        <v>11</v>
      </c>
    </row>
    <row r="5" spans="1:1" x14ac:dyDescent="0.25">
      <c r="A5" t="s">
        <v>23</v>
      </c>
    </row>
    <row r="6" spans="1:1" x14ac:dyDescent="0.25">
      <c r="A6" t="s">
        <v>24</v>
      </c>
    </row>
    <row r="8" spans="1:1" x14ac:dyDescent="0.25">
      <c r="A8" t="s">
        <v>27</v>
      </c>
    </row>
    <row r="9" spans="1:1" x14ac:dyDescent="0.25">
      <c r="A9" t="s">
        <v>28</v>
      </c>
    </row>
    <row r="10" spans="1:1" x14ac:dyDescent="0.25">
      <c r="A10" t="s">
        <v>29</v>
      </c>
    </row>
    <row r="11" spans="1:1" x14ac:dyDescent="0.25">
      <c r="A11" t="s">
        <v>30</v>
      </c>
    </row>
    <row r="12" spans="1:1" x14ac:dyDescent="0.25">
      <c r="A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INTERREG VA</vt:lpstr>
      <vt:lpstr>Sheet1</vt:lpstr>
      <vt:lpstr>Country</vt:lpstr>
      <vt:lpstr>LoOAccepted</vt:lpstr>
      <vt:lpstr>'INTERREG VA'!Print_Area</vt:lpstr>
      <vt:lpstr>Status</vt:lpstr>
    </vt:vector>
  </TitlesOfParts>
  <Company>SEUPB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Steele Laura</dc:creator>
  <cp:lastModifiedBy>Matthews David</cp:lastModifiedBy>
  <cp:lastPrinted>2020-11-03T13:23:00Z</cp:lastPrinted>
  <dcterms:created xsi:type="dcterms:W3CDTF">2016-12-14T10:45:48Z</dcterms:created>
  <dcterms:modified xsi:type="dcterms:W3CDTF">2023-11-13T12:52:58Z</dcterms:modified>
</cp:coreProperties>
</file>